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id\OneDrive\Bureau\"/>
    </mc:Choice>
  </mc:AlternateContent>
  <bookViews>
    <workbookView xWindow="720" yWindow="630" windowWidth="19440" windowHeight="738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D216" i="1" l="1"/>
  <c r="B230" i="1"/>
  <c r="XFD89" i="1" l="1"/>
</calcChain>
</file>

<file path=xl/sharedStrings.xml><?xml version="1.0" encoding="utf-8"?>
<sst xmlns="http://schemas.openxmlformats.org/spreadsheetml/2006/main" count="332" uniqueCount="246">
  <si>
    <t>ESPECES</t>
  </si>
  <si>
    <t>BANQUE</t>
  </si>
  <si>
    <t>Sur compte bancaire BOA au  24/09/2021</t>
  </si>
  <si>
    <t>TOTAL DISPONIBLE</t>
  </si>
  <si>
    <t>OBJET</t>
  </si>
  <si>
    <t>REGLE</t>
  </si>
  <si>
    <t>FACTURES</t>
  </si>
  <si>
    <t>Niamey</t>
  </si>
  <si>
    <t>X</t>
  </si>
  <si>
    <t>Deplacements communications Niamey  aller</t>
  </si>
  <si>
    <t>4 nuits supplémentaires Niamey</t>
  </si>
  <si>
    <t>FRAIS DE REMISE EN ETAT et entretien des LOCAUX et materiels</t>
  </si>
  <si>
    <t xml:space="preserve"> Ouverture determitage nettoyage pole médical</t>
  </si>
  <si>
    <t xml:space="preserve"> Ouverture determitage nettoyage bibliothèque médiathèque 2 personnes 2jours</t>
  </si>
  <si>
    <t xml:space="preserve"> Ouverture determitage nettoyage remise 2 personnes 2 jours</t>
  </si>
  <si>
    <t>Fermeture prévention termites au départ de tous les locaux</t>
  </si>
  <si>
    <t>INSTALLATIONS ENERGIE SOLAIRE</t>
  </si>
  <si>
    <t>Main d'œuvre</t>
  </si>
  <si>
    <t>Gestion des travaux</t>
  </si>
  <si>
    <t>FORMATIONS FEMMES</t>
  </si>
  <si>
    <t>Voyage Niamey Agadez Niamey</t>
  </si>
  <si>
    <t>Indemnité de formation</t>
  </si>
  <si>
    <t>CUIR Formateur Bachir Louma</t>
  </si>
  <si>
    <t>AIDE D'URGENCE A LA POPULATION</t>
  </si>
  <si>
    <t>PARRAINAGES</t>
  </si>
  <si>
    <t>Formations professionnelles</t>
  </si>
  <si>
    <t>COUTURE TRICOT ETC…CAISSE SECURITE SOCIALE</t>
  </si>
  <si>
    <t>enseignantes</t>
  </si>
  <si>
    <t>Assistant social</t>
  </si>
  <si>
    <t>Wakil Graptia</t>
  </si>
  <si>
    <t>W:96 07 90 90-91 58 48 48-94 77 08 08</t>
  </si>
  <si>
    <t>Comptable Issoufou 97 54 49 27</t>
  </si>
  <si>
    <t>Hadiza Hammo</t>
  </si>
  <si>
    <t>2eme année</t>
  </si>
  <si>
    <t>Oumma Kalthoum Mounkaila</t>
  </si>
  <si>
    <t>Hassana Mohamed Wanalher</t>
  </si>
  <si>
    <t>zamzam Ali</t>
  </si>
  <si>
    <t>Fatchima Bouha</t>
  </si>
  <si>
    <t>Fatima Warzagam</t>
  </si>
  <si>
    <t>Zeinabou Ousseini</t>
  </si>
  <si>
    <t>IPFAS CONTACT SURVEILLANT Mr ISSA W: 92371158</t>
  </si>
  <si>
    <t>Maitre éco familiale 3</t>
  </si>
  <si>
    <t>Fatima Soumana</t>
  </si>
  <si>
    <t xml:space="preserve">Maitre éco familiale 2 </t>
  </si>
  <si>
    <t>rabiha Ahmed Boutali</t>
  </si>
  <si>
    <t>Doit passer BEPC</t>
  </si>
  <si>
    <t>Khadijatou Mohamed Moussa</t>
  </si>
  <si>
    <t>Aminatou Algamiss Ekidi</t>
  </si>
  <si>
    <t>EZEG: Surveillant général Salifou Moussa 91 83 89 31</t>
  </si>
  <si>
    <t>comptabilité Moyen 3</t>
  </si>
  <si>
    <t>comptabilité Moyen 2</t>
  </si>
  <si>
    <t>Goumour Alhouseini Gaicha</t>
  </si>
  <si>
    <t>Farida Ibrahim Ramou</t>
  </si>
  <si>
    <t>CFDA  Contact "PAPA" 96 52 33 09; 94 22 48 47</t>
  </si>
  <si>
    <t>Hadiza Mamane Inoussa</t>
  </si>
  <si>
    <t>Marie Mohamed Albaka</t>
  </si>
  <si>
    <t>EMAIR</t>
  </si>
  <si>
    <t>Zeinabou Lawalli</t>
  </si>
  <si>
    <t xml:space="preserve">Bac+1 </t>
  </si>
  <si>
    <t>G</t>
  </si>
  <si>
    <t>cadre de maitrise en prospection et forage</t>
  </si>
  <si>
    <t>CPSP SANTE</t>
  </si>
  <si>
    <t>ASB 3</t>
  </si>
  <si>
    <t>nana Chaoumsia mamane</t>
  </si>
  <si>
    <t>ASB 2</t>
  </si>
  <si>
    <t>Nana Mariama Nahantchi</t>
  </si>
  <si>
    <t>S</t>
  </si>
  <si>
    <t>Aichatou Abdoulaye Intagué</t>
  </si>
  <si>
    <t>Aicha AMANI</t>
  </si>
  <si>
    <t>boursière</t>
  </si>
  <si>
    <t>nana Hadiza Issaka Hamadou</t>
  </si>
  <si>
    <t>Hadiza Younoussa Emoud</t>
  </si>
  <si>
    <t>Ghaicha Mahamad Kader</t>
  </si>
  <si>
    <t>Mariama Abdourhamane</t>
  </si>
  <si>
    <t>Niveau Bac</t>
  </si>
  <si>
    <t>Fadi Lawel</t>
  </si>
  <si>
    <t>Zoulaha Hassan Kadri</t>
  </si>
  <si>
    <t>Hadiza Djabre</t>
  </si>
  <si>
    <t>ETUDES SECONDAIRES</t>
  </si>
  <si>
    <t>ANNOUR MUSNAT Contact: Mohamed Attaher 94897501</t>
  </si>
  <si>
    <t>3ème 2</t>
  </si>
  <si>
    <t>sakina Ada</t>
  </si>
  <si>
    <t>3ème</t>
  </si>
  <si>
    <t>TINA</t>
  </si>
  <si>
    <t>nana Farida maman ILLOU</t>
  </si>
  <si>
    <t>MAMAR</t>
  </si>
  <si>
    <t>Algalia Aboubacar Abba</t>
  </si>
  <si>
    <t>Frais de nourriture 2 semaines</t>
  </si>
  <si>
    <t>Teinturieres</t>
  </si>
  <si>
    <t>COUTURIERES</t>
  </si>
  <si>
    <t>BRODEUSES</t>
  </si>
  <si>
    <t>MAROQUINIERES</t>
  </si>
  <si>
    <t>TRANSPORT COMMUNICATION</t>
  </si>
  <si>
    <t>TOTAL REGLE EN ESPECES</t>
  </si>
  <si>
    <t>ORIGINE</t>
  </si>
  <si>
    <t>ENTREES esp</t>
  </si>
  <si>
    <t>SORTIES esp</t>
  </si>
  <si>
    <t>etat banque</t>
  </si>
  <si>
    <t>entrees banque</t>
  </si>
  <si>
    <t>sorties banque</t>
  </si>
  <si>
    <t>solde especes</t>
  </si>
  <si>
    <t>Retrait Niamey</t>
  </si>
  <si>
    <t>DETAILS DEPENSES SEJOUR SEPTEMBRE  NOVEMBRE 2022</t>
  </si>
  <si>
    <t>Fatima Al Mustapha Tagora</t>
  </si>
  <si>
    <t>Habiba Ali Ousmane</t>
  </si>
  <si>
    <t>Mahamadou Roumou Fatimata</t>
  </si>
  <si>
    <t>Infirmiere 1</t>
  </si>
  <si>
    <t>40% de reduction exceptionnelle 20 ans</t>
  </si>
  <si>
    <t>ASB2</t>
  </si>
  <si>
    <t>Zahra Jabre</t>
  </si>
  <si>
    <t>Infirmère 2</t>
  </si>
  <si>
    <t>Sage Femme 2</t>
  </si>
  <si>
    <t>NIAMEY</t>
  </si>
  <si>
    <t xml:space="preserve">Master 2 </t>
  </si>
  <si>
    <t>ZINDER</t>
  </si>
  <si>
    <t>laboratoire  1</t>
  </si>
  <si>
    <t>3eme 1</t>
  </si>
  <si>
    <t>*</t>
  </si>
  <si>
    <t>Aller Niamey Agadez Niger Air Lines Lisa, Léa</t>
  </si>
  <si>
    <t>remplacement panneau 200w sur installation générale</t>
  </si>
  <si>
    <t>Panneau 150w / 12v</t>
  </si>
  <si>
    <t>Batteries 200Ah/12v</t>
  </si>
  <si>
    <t>Support panneaux /soudure</t>
  </si>
  <si>
    <t>Barre IPN</t>
  </si>
  <si>
    <t>Nattes</t>
  </si>
  <si>
    <t>Plastique noir</t>
  </si>
  <si>
    <t>10m</t>
  </si>
  <si>
    <t>Sable</t>
  </si>
  <si>
    <t>1 voyage</t>
  </si>
  <si>
    <t>Ciment</t>
  </si>
  <si>
    <t xml:space="preserve">4 sacs </t>
  </si>
  <si>
    <t>Briques</t>
  </si>
  <si>
    <t xml:space="preserve">forfait </t>
  </si>
  <si>
    <t>Reprise des gravats remblayage du mur d'enceinte</t>
  </si>
  <si>
    <t>réparation des fissures sur murs  salle de classe et enceinte</t>
  </si>
  <si>
    <t>gestion et surveillance des travaux</t>
  </si>
  <si>
    <t>TRICOT CROCHET formatrice nana</t>
  </si>
  <si>
    <t>redouble</t>
  </si>
  <si>
    <t>Secret inform 2</t>
  </si>
  <si>
    <t>Compta 2</t>
  </si>
  <si>
    <t>BEPC 2022</t>
  </si>
  <si>
    <t xml:space="preserve"> Ouverture determitage nettoyage case de passage, vaisselle; lessive</t>
  </si>
  <si>
    <t>FERMETURE TOITURES AUVENT ET SALLE DE CLASSE EXTERIEURE</t>
  </si>
  <si>
    <t>M0</t>
  </si>
  <si>
    <t>remplacement de serrures soudures et cadenas</t>
  </si>
  <si>
    <t>secrétariat bureautique 1</t>
  </si>
  <si>
    <t>Bac Sonni 2022</t>
  </si>
  <si>
    <t>Gestion ressources humaines licence</t>
  </si>
  <si>
    <t>boursiere</t>
  </si>
  <si>
    <t>IMSERID Matala Mariam</t>
  </si>
  <si>
    <t>BILAN FINANCIER SEJOUR Septembre Novembre  2022  en Francs CFA:1€ = 656,50 CFA environ</t>
  </si>
  <si>
    <t xml:space="preserve"> Au 24/09/2022</t>
  </si>
  <si>
    <t>24/09/2022 retrait espèces frais scolarité</t>
  </si>
  <si>
    <t xml:space="preserve"> Secrétaire; SAMIRA MAYAKI 96 10 19 24</t>
  </si>
  <si>
    <t>3eme année</t>
  </si>
  <si>
    <t>Hadiza Al Mustapha EH</t>
  </si>
  <si>
    <t>1ere année</t>
  </si>
  <si>
    <t>Wassila mamane/ Samira Abdou</t>
  </si>
  <si>
    <t>redouble, arret maladie</t>
  </si>
  <si>
    <t>IPSP SANTE</t>
  </si>
  <si>
    <t>Nana Chapaatou Seydou Amadou</t>
  </si>
  <si>
    <t>Zeinabou Silimane</t>
  </si>
  <si>
    <t>Solde espèces 2021</t>
  </si>
  <si>
    <t>remboursement prêt restaurant 2018</t>
  </si>
  <si>
    <t>Zaratou EH Alamboura</t>
  </si>
  <si>
    <t>récupération diplôme</t>
  </si>
  <si>
    <t>Atelier éveil Scolaire</t>
  </si>
  <si>
    <t>Natte</t>
  </si>
  <si>
    <t>Retrait espèces le 18/10 2022</t>
  </si>
  <si>
    <t>Fete remise des attestations</t>
  </si>
  <si>
    <t>frais d'inscription école publique</t>
  </si>
  <si>
    <t>tenues</t>
  </si>
  <si>
    <t>Formatrice</t>
  </si>
  <si>
    <t>amenagements extérieurs</t>
  </si>
  <si>
    <t>remise en état des installations de secours case de passage, salle de classe extérieure</t>
  </si>
  <si>
    <t>forfait</t>
  </si>
  <si>
    <t>Solde 2021</t>
  </si>
  <si>
    <t>Concours de dictée</t>
  </si>
  <si>
    <t>fete remise de diplomes</t>
  </si>
  <si>
    <t>eau à boire</t>
  </si>
  <si>
    <t>boissons biscuits</t>
  </si>
  <si>
    <t>remise en état un meuble tiroir bois, une table une chaise</t>
  </si>
  <si>
    <t>REFECTION DU TOIT CASE DE PASSAGE</t>
  </si>
  <si>
    <t xml:space="preserve">Traitement des poutres et traverses  </t>
  </si>
  <si>
    <t>Fatima Roumour redouble</t>
  </si>
  <si>
    <t>infirmiere 1</t>
  </si>
  <si>
    <t>_40%</t>
  </si>
  <si>
    <t>3 écharpes batik</t>
  </si>
  <si>
    <t>2 écharpes simples</t>
  </si>
  <si>
    <t>10 sacs  bandoulières</t>
  </si>
  <si>
    <t>3 trousses bijoux</t>
  </si>
  <si>
    <t>9 petites  enveloppes agendas</t>
  </si>
  <si>
    <t>6 grandes enveloppes agendas</t>
  </si>
  <si>
    <t>porte monnaie "Arlette"</t>
  </si>
  <si>
    <t>Nattes  + port</t>
  </si>
  <si>
    <t>forfait X2</t>
  </si>
  <si>
    <t>Envoi 2 valises par voie terrestre Niamey Agadez</t>
  </si>
  <si>
    <t>SOUTIEN AUX ARTISANES</t>
  </si>
  <si>
    <t>Nafissa Soumana Boubacar</t>
  </si>
  <si>
    <t>Zinder</t>
  </si>
  <si>
    <t>Mortier 2 pilons</t>
  </si>
  <si>
    <t>Nombre</t>
  </si>
  <si>
    <t>PU</t>
  </si>
  <si>
    <t>Tias Arachides fraiches</t>
  </si>
  <si>
    <t>Plat pour griller</t>
  </si>
  <si>
    <t>Louche à écumer</t>
  </si>
  <si>
    <t xml:space="preserve">Soutien Ibrahim Comédien </t>
  </si>
  <si>
    <t xml:space="preserve">ATELIER DEVELOPPEMENT PERSONNEL </t>
  </si>
  <si>
    <t>5 pantalons</t>
  </si>
  <si>
    <t>Forfait</t>
  </si>
  <si>
    <t>1/2 Famille</t>
  </si>
  <si>
    <t xml:space="preserve">x </t>
  </si>
  <si>
    <t>Eau bois transport moulin</t>
  </si>
  <si>
    <t>Fabrication huile d'arachides et dérivés  Formatrice SEYLOUBA</t>
  </si>
  <si>
    <t xml:space="preserve">  tabliers adultes X  2500</t>
  </si>
  <si>
    <t xml:space="preserve"> trousses de toilette</t>
  </si>
  <si>
    <t xml:space="preserve"> trousses porte couverts</t>
  </si>
  <si>
    <t xml:space="preserve"> enveloppes grandes agendas </t>
  </si>
  <si>
    <t xml:space="preserve">petites enveloppes </t>
  </si>
  <si>
    <t>sac telephone "Blandine"</t>
  </si>
  <si>
    <t>Frais de photocopies et dossiers reliés rapport d'activité chiffre 5 ans</t>
  </si>
  <si>
    <t>JOURNEE PORTES OUVERTES</t>
  </si>
  <si>
    <t>Sandwiches pour les artisanes</t>
  </si>
  <si>
    <t>Boissons</t>
  </si>
  <si>
    <t>Avance cooperative 6 barres  de sécurisation  + cadenas( complements)</t>
  </si>
  <si>
    <t>Cotisation securite sociale gardien année civile 2023</t>
  </si>
  <si>
    <t>Retrait especes</t>
  </si>
  <si>
    <t>Reprise des murs et fermeture toiture case dans la cour</t>
  </si>
  <si>
    <t>Poutres centrales</t>
  </si>
  <si>
    <t>Bois de traverses</t>
  </si>
  <si>
    <t>Briques en banco</t>
  </si>
  <si>
    <t xml:space="preserve"> voyages de banco</t>
  </si>
  <si>
    <t>Fabrication de 500 briques banco</t>
  </si>
  <si>
    <t>Serrures verrous</t>
  </si>
  <si>
    <t xml:space="preserve">REFECTION ENDUITs à prévoir </t>
  </si>
  <si>
    <t xml:space="preserve"> et élimination des gravats</t>
  </si>
  <si>
    <t>vieille Azzara tisserande</t>
  </si>
  <si>
    <t>téléphone- Internet</t>
  </si>
  <si>
    <t>remboursable en 2023</t>
  </si>
  <si>
    <t>Micro crédit accordé à la coopérative des femmes pour sécurisation des locaux  7 barres et 7 cadenas</t>
  </si>
  <si>
    <t>protège chéquier</t>
  </si>
  <si>
    <t>lessive linge case de passage</t>
  </si>
  <si>
    <t>FRAis de photocopies et dossiers reliés pour Sultan Hed Tamat, Fatimé</t>
  </si>
  <si>
    <t>Adedeta MOUSSA 20 000+20 000+2000+1000+2000+ 10 000+1500</t>
  </si>
  <si>
    <t>Maitre éco familiale 1</t>
  </si>
  <si>
    <t>Solde positif espèces pour 2023: 126 560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</si>
</sst>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3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3" fontId="7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3" fontId="8" fillId="2" borderId="1" xfId="0" applyNumberFormat="1" applyFont="1" applyFill="1" applyBorder="1"/>
    <xf numFmtId="0" fontId="5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0" fillId="2" borderId="1" xfId="0" applyFont="1" applyFill="1" applyBorder="1"/>
    <xf numFmtId="3" fontId="0" fillId="2" borderId="1" xfId="0" applyNumberFormat="1" applyFont="1" applyFill="1" applyBorder="1"/>
    <xf numFmtId="0" fontId="12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3" fontId="14" fillId="2" borderId="1" xfId="0" applyNumberFormat="1" applyFont="1" applyFill="1" applyBorder="1"/>
    <xf numFmtId="0" fontId="15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6" fillId="2" borderId="1" xfId="0" applyFont="1" applyFill="1" applyBorder="1"/>
    <xf numFmtId="0" fontId="17" fillId="2" borderId="1" xfId="0" applyFont="1" applyFill="1" applyBorder="1"/>
    <xf numFmtId="0" fontId="1" fillId="2" borderId="1" xfId="0" applyFont="1" applyFill="1" applyBorder="1" applyAlignment="1">
      <alignment horizontal="right"/>
    </xf>
    <xf numFmtId="3" fontId="17" fillId="2" borderId="1" xfId="0" applyNumberFormat="1" applyFont="1" applyFill="1" applyBorder="1"/>
    <xf numFmtId="3" fontId="11" fillId="2" borderId="1" xfId="0" applyNumberFormat="1" applyFont="1" applyFill="1" applyBorder="1"/>
    <xf numFmtId="0" fontId="6" fillId="2" borderId="1" xfId="0" applyFont="1" applyFill="1" applyBorder="1"/>
    <xf numFmtId="0" fontId="19" fillId="2" borderId="1" xfId="0" applyFont="1" applyFill="1" applyBorder="1"/>
    <xf numFmtId="0" fontId="0" fillId="0" borderId="0" xfId="0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8" fillId="3" borderId="0" xfId="0" applyFont="1" applyFill="1" applyBorder="1"/>
    <xf numFmtId="3" fontId="0" fillId="0" borderId="0" xfId="0" applyNumberFormat="1"/>
    <xf numFmtId="14" fontId="10" fillId="2" borderId="1" xfId="0" applyNumberFormat="1" applyFont="1" applyFill="1" applyBorder="1" applyAlignment="1">
      <alignment horizontal="left"/>
    </xf>
    <xf numFmtId="3" fontId="10" fillId="2" borderId="1" xfId="0" applyNumberFormat="1" applyFont="1" applyFill="1" applyBorder="1"/>
    <xf numFmtId="14" fontId="8" fillId="2" borderId="1" xfId="0" applyNumberFormat="1" applyFont="1" applyFill="1" applyBorder="1" applyAlignment="1">
      <alignment horizontal="left"/>
    </xf>
    <xf numFmtId="3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>
      <alignment horizontal="left"/>
    </xf>
    <xf numFmtId="14" fontId="11" fillId="2" borderId="1" xfId="0" applyNumberFormat="1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right"/>
    </xf>
    <xf numFmtId="0" fontId="8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3" fontId="0" fillId="0" borderId="1" xfId="0" applyNumberFormat="1" applyBorder="1"/>
    <xf numFmtId="0" fontId="0" fillId="0" borderId="0" xfId="0" applyBorder="1"/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14" fillId="0" borderId="0" xfId="0" applyNumberFormat="1" applyFont="1" applyFill="1" applyBorder="1"/>
    <xf numFmtId="3" fontId="0" fillId="0" borderId="0" xfId="0" applyNumberFormat="1" applyFont="1" applyFill="1" applyBorder="1"/>
    <xf numFmtId="0" fontId="3" fillId="2" borderId="0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2" borderId="2" xfId="0" applyFill="1" applyBorder="1"/>
    <xf numFmtId="0" fontId="8" fillId="2" borderId="2" xfId="0" applyFont="1" applyFill="1" applyBorder="1"/>
    <xf numFmtId="0" fontId="10" fillId="2" borderId="2" xfId="0" applyFont="1" applyFill="1" applyBorder="1"/>
    <xf numFmtId="0" fontId="0" fillId="2" borderId="2" xfId="0" applyFont="1" applyFill="1" applyBorder="1"/>
    <xf numFmtId="0" fontId="3" fillId="2" borderId="2" xfId="0" applyFont="1" applyFill="1" applyBorder="1"/>
    <xf numFmtId="3" fontId="11" fillId="2" borderId="2" xfId="0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3" fontId="3" fillId="0" borderId="0" xfId="0" applyNumberFormat="1" applyFont="1" applyFill="1" applyBorder="1"/>
    <xf numFmtId="0" fontId="12" fillId="0" borderId="0" xfId="0" applyFont="1" applyFill="1" applyBorder="1"/>
    <xf numFmtId="3" fontId="1" fillId="0" borderId="0" xfId="0" applyNumberFormat="1" applyFont="1" applyFill="1" applyBorder="1"/>
    <xf numFmtId="3" fontId="12" fillId="0" borderId="0" xfId="0" applyNumberFormat="1" applyFont="1" applyFill="1" applyBorder="1"/>
    <xf numFmtId="3" fontId="6" fillId="0" borderId="0" xfId="0" applyNumberFormat="1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0" fontId="5" fillId="0" borderId="0" xfId="0" applyFont="1" applyFill="1" applyBorder="1"/>
    <xf numFmtId="3" fontId="10" fillId="0" borderId="0" xfId="0" applyNumberFormat="1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7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1" fillId="0" borderId="1" xfId="0" applyFont="1" applyFill="1" applyBorder="1" applyAlignment="1">
      <alignment horizontal="right"/>
    </xf>
    <xf numFmtId="3" fontId="12" fillId="0" borderId="1" xfId="0" applyNumberFormat="1" applyFont="1" applyFill="1" applyBorder="1"/>
    <xf numFmtId="3" fontId="3" fillId="0" borderId="1" xfId="0" applyNumberFormat="1" applyFont="1" applyFill="1" applyBorder="1"/>
    <xf numFmtId="3" fontId="14" fillId="0" borderId="1" xfId="0" applyNumberFormat="1" applyFont="1" applyFill="1" applyBorder="1"/>
    <xf numFmtId="3" fontId="0" fillId="0" borderId="1" xfId="0" applyNumberFormat="1" applyFont="1" applyFill="1" applyBorder="1"/>
    <xf numFmtId="3" fontId="0" fillId="0" borderId="0" xfId="0" applyNumberFormat="1" applyFill="1"/>
    <xf numFmtId="3" fontId="8" fillId="0" borderId="1" xfId="0" applyNumberFormat="1" applyFont="1" applyFill="1" applyBorder="1"/>
    <xf numFmtId="0" fontId="3" fillId="0" borderId="1" xfId="0" applyFont="1" applyFill="1" applyBorder="1"/>
    <xf numFmtId="3" fontId="17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1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3" fontId="13" fillId="0" borderId="1" xfId="0" applyNumberFormat="1" applyFont="1" applyFill="1" applyBorder="1"/>
    <xf numFmtId="3" fontId="10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0" fontId="18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3" borderId="0" xfId="0" applyFill="1" applyBorder="1"/>
    <xf numFmtId="0" fontId="0" fillId="2" borderId="0" xfId="0" applyFont="1" applyFill="1" applyBorder="1"/>
    <xf numFmtId="0" fontId="0" fillId="3" borderId="0" xfId="0" applyFont="1" applyFill="1" applyBorder="1"/>
    <xf numFmtId="0" fontId="1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0" fillId="2" borderId="0" xfId="0" applyFont="1" applyFill="1" applyBorder="1"/>
    <xf numFmtId="0" fontId="15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7" fillId="2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3" fontId="15" fillId="2" borderId="1" xfId="0" applyNumberFormat="1" applyFont="1" applyFill="1" applyBorder="1"/>
    <xf numFmtId="0" fontId="5" fillId="0" borderId="1" xfId="0" applyFont="1" applyFill="1" applyBorder="1"/>
    <xf numFmtId="0" fontId="6" fillId="0" borderId="1" xfId="0" applyFont="1" applyBorder="1"/>
    <xf numFmtId="3" fontId="8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3" fontId="11" fillId="2" borderId="0" xfId="0" applyNumberFormat="1" applyFont="1" applyFill="1" applyBorder="1"/>
    <xf numFmtId="3" fontId="0" fillId="0" borderId="0" xfId="0" applyNumberFormat="1" applyBorder="1"/>
    <xf numFmtId="0" fontId="3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0" fillId="0" borderId="1" xfId="0" applyBorder="1" applyAlignment="1">
      <alignment horizontal="right"/>
    </xf>
    <xf numFmtId="3" fontId="1" fillId="2" borderId="1" xfId="0" applyNumberFormat="1" applyFont="1" applyFill="1" applyBorder="1"/>
    <xf numFmtId="3" fontId="6" fillId="0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3" fontId="21" fillId="0" borderId="0" xfId="0" applyNumberFormat="1" applyFont="1" applyBorder="1"/>
    <xf numFmtId="3" fontId="21" fillId="0" borderId="0" xfId="0" applyNumberFormat="1" applyFont="1" applyFill="1" applyBorder="1"/>
    <xf numFmtId="0" fontId="21" fillId="0" borderId="0" xfId="0" applyFont="1"/>
    <xf numFmtId="3" fontId="0" fillId="0" borderId="0" xfId="0" applyNumberFormat="1" applyFont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2"/>
  <sheetViews>
    <sheetView tabSelected="1" topLeftCell="A214" zoomScale="110" zoomScaleNormal="110" workbookViewId="0">
      <selection activeCell="D11" sqref="D11:D216"/>
    </sheetView>
  </sheetViews>
  <sheetFormatPr baseColWidth="10" defaultRowHeight="15" x14ac:dyDescent="0.25"/>
  <cols>
    <col min="1" max="1" width="57.28515625" customWidth="1"/>
    <col min="2" max="2" width="22.85546875" customWidth="1"/>
    <col min="3" max="3" width="15.28515625" customWidth="1"/>
    <col min="4" max="4" width="17.28515625" style="69" customWidth="1"/>
    <col min="5" max="6" width="15.5703125" customWidth="1"/>
    <col min="8" max="8" width="11.42578125" style="71"/>
    <col min="9" max="9" width="16.7109375" style="63" customWidth="1"/>
    <col min="10" max="10" width="11.42578125" style="71"/>
  </cols>
  <sheetData>
    <row r="1" spans="1:10" ht="23.25" x14ac:dyDescent="0.35">
      <c r="A1" s="1" t="s">
        <v>102</v>
      </c>
      <c r="B1" s="1"/>
      <c r="C1" s="1"/>
      <c r="D1" s="101"/>
      <c r="E1" s="2"/>
      <c r="F1" s="3"/>
      <c r="G1" s="72"/>
    </row>
    <row r="2" spans="1:10" x14ac:dyDescent="0.25">
      <c r="A2" s="4"/>
      <c r="B2" s="4"/>
      <c r="C2" s="4"/>
      <c r="D2" s="70"/>
      <c r="E2" s="5"/>
      <c r="F2" s="4"/>
      <c r="G2" s="4"/>
    </row>
    <row r="3" spans="1:10" ht="23.25" x14ac:dyDescent="0.35">
      <c r="A3" s="1"/>
      <c r="B3" s="1"/>
      <c r="C3" s="1"/>
      <c r="D3" s="101"/>
      <c r="E3" s="2"/>
      <c r="F3" s="4"/>
      <c r="G3" s="4"/>
    </row>
    <row r="4" spans="1:10" ht="18.75" x14ac:dyDescent="0.3">
      <c r="A4" s="4"/>
      <c r="B4" s="4"/>
      <c r="C4" s="4"/>
      <c r="D4" s="70"/>
      <c r="E4" s="6" t="s">
        <v>0</v>
      </c>
      <c r="F4" s="7" t="s">
        <v>1</v>
      </c>
      <c r="G4" s="4"/>
      <c r="I4" s="151"/>
    </row>
    <row r="5" spans="1:10" ht="18" x14ac:dyDescent="0.25">
      <c r="A5" s="8" t="s">
        <v>2</v>
      </c>
      <c r="B5" s="8"/>
      <c r="C5" s="8"/>
      <c r="D5" s="102"/>
      <c r="E5" s="9"/>
      <c r="F5" s="14">
        <v>10914618</v>
      </c>
      <c r="G5" s="4"/>
      <c r="I5" s="152"/>
    </row>
    <row r="6" spans="1:10" ht="18" x14ac:dyDescent="0.25">
      <c r="A6" s="8" t="s">
        <v>176</v>
      </c>
      <c r="B6" s="8"/>
      <c r="C6" s="8"/>
      <c r="D6" s="102"/>
      <c r="E6" s="42">
        <v>91340</v>
      </c>
      <c r="F6" s="4"/>
      <c r="G6" s="4"/>
      <c r="I6" s="153"/>
    </row>
    <row r="7" spans="1:10" ht="20.25" x14ac:dyDescent="0.3">
      <c r="A7" s="11" t="s">
        <v>3</v>
      </c>
      <c r="B7" s="12">
        <v>11005958</v>
      </c>
      <c r="C7" s="11"/>
      <c r="D7" s="103"/>
      <c r="E7" s="13"/>
      <c r="F7" s="12"/>
      <c r="G7" s="11"/>
      <c r="H7" s="78"/>
    </row>
    <row r="8" spans="1:10" ht="21" x14ac:dyDescent="0.35">
      <c r="A8" s="8"/>
      <c r="B8" s="8"/>
      <c r="C8" s="8"/>
      <c r="D8" s="102"/>
      <c r="E8" s="10"/>
      <c r="F8" s="4"/>
      <c r="G8" s="4"/>
    </row>
    <row r="9" spans="1:10" ht="20.25" x14ac:dyDescent="0.3">
      <c r="A9" s="18" t="s">
        <v>4</v>
      </c>
      <c r="B9" s="18" t="s">
        <v>201</v>
      </c>
      <c r="C9" s="18" t="s">
        <v>202</v>
      </c>
      <c r="D9" s="104" t="s">
        <v>5</v>
      </c>
      <c r="E9" s="19" t="s">
        <v>6</v>
      </c>
      <c r="F9" s="18"/>
      <c r="G9" s="4"/>
    </row>
    <row r="10" spans="1:10" ht="15.75" x14ac:dyDescent="0.25">
      <c r="A10" s="20" t="s">
        <v>7</v>
      </c>
      <c r="B10" s="20"/>
      <c r="C10" s="20"/>
      <c r="D10" s="105"/>
      <c r="E10" s="22"/>
      <c r="F10" s="20"/>
      <c r="G10" s="20"/>
      <c r="H10" s="79"/>
    </row>
    <row r="11" spans="1:10" x14ac:dyDescent="0.25">
      <c r="A11" s="98" t="s">
        <v>118</v>
      </c>
      <c r="B11" s="98"/>
      <c r="C11" s="98"/>
      <c r="D11" s="99">
        <v>360000</v>
      </c>
      <c r="E11" s="100" t="s">
        <v>8</v>
      </c>
      <c r="F11" s="98"/>
      <c r="G11" s="98"/>
      <c r="H11" s="80"/>
      <c r="J11" s="64"/>
    </row>
    <row r="12" spans="1:10" x14ac:dyDescent="0.25">
      <c r="A12" s="15" t="s">
        <v>196</v>
      </c>
      <c r="B12" s="4"/>
      <c r="C12" s="4"/>
      <c r="D12" s="106">
        <v>9000</v>
      </c>
      <c r="E12" s="16" t="s">
        <v>8</v>
      </c>
    </row>
    <row r="13" spans="1:10" x14ac:dyDescent="0.25">
      <c r="A13" s="15" t="s">
        <v>9</v>
      </c>
      <c r="B13" s="15"/>
      <c r="C13" s="15"/>
      <c r="D13" s="99">
        <v>55000</v>
      </c>
      <c r="E13" s="16" t="s">
        <v>8</v>
      </c>
      <c r="F13" s="4"/>
      <c r="G13" s="4"/>
      <c r="H13" s="80"/>
      <c r="J13" s="65"/>
    </row>
    <row r="14" spans="1:10" x14ac:dyDescent="0.25">
      <c r="A14" s="15" t="s">
        <v>10</v>
      </c>
      <c r="B14" s="4"/>
      <c r="C14" s="4"/>
      <c r="D14" s="106">
        <v>120000</v>
      </c>
      <c r="E14" s="16" t="s">
        <v>8</v>
      </c>
      <c r="F14" s="3"/>
      <c r="G14" s="4"/>
      <c r="J14" s="65"/>
    </row>
    <row r="15" spans="1:10" x14ac:dyDescent="0.25">
      <c r="F15" s="17"/>
      <c r="G15" s="15"/>
      <c r="H15" s="81"/>
      <c r="J15" s="64"/>
    </row>
    <row r="16" spans="1:10" x14ac:dyDescent="0.25">
      <c r="F16" s="4"/>
      <c r="G16" s="4"/>
      <c r="J16" s="65"/>
    </row>
    <row r="17" spans="1:10" s="69" customFormat="1" ht="15.75" x14ac:dyDescent="0.25">
      <c r="A17" s="20"/>
      <c r="B17" s="23"/>
      <c r="C17" s="23"/>
      <c r="D17" s="107"/>
      <c r="E17" s="22"/>
      <c r="F17" s="23"/>
      <c r="G17" s="23"/>
      <c r="H17" s="80"/>
      <c r="I17" s="71"/>
      <c r="J17" s="66"/>
    </row>
    <row r="18" spans="1:10" ht="18" x14ac:dyDescent="0.25">
      <c r="A18" s="24" t="s">
        <v>11</v>
      </c>
      <c r="B18" s="24"/>
      <c r="C18" s="24"/>
      <c r="D18" s="108"/>
      <c r="E18" s="22"/>
      <c r="F18" s="4"/>
      <c r="G18" s="4"/>
      <c r="J18" s="66"/>
    </row>
    <row r="19" spans="1:10" x14ac:dyDescent="0.25">
      <c r="A19" s="15" t="s">
        <v>141</v>
      </c>
      <c r="B19" s="15"/>
      <c r="C19" s="15"/>
      <c r="D19" s="99">
        <v>30000</v>
      </c>
      <c r="E19" s="22"/>
      <c r="F19" s="3"/>
      <c r="G19" s="4"/>
      <c r="J19" s="65"/>
    </row>
    <row r="20" spans="1:10" x14ac:dyDescent="0.25">
      <c r="A20" s="15" t="s">
        <v>12</v>
      </c>
      <c r="B20" s="15"/>
      <c r="C20" s="15"/>
      <c r="D20" s="99">
        <v>20000</v>
      </c>
      <c r="E20" s="22"/>
      <c r="F20" s="4"/>
      <c r="G20" s="4"/>
      <c r="H20" s="80"/>
      <c r="J20" s="65"/>
    </row>
    <row r="21" spans="1:10" x14ac:dyDescent="0.25">
      <c r="A21" s="15" t="s">
        <v>13</v>
      </c>
      <c r="B21" s="15"/>
      <c r="C21" s="15"/>
      <c r="D21" s="99">
        <v>35000</v>
      </c>
      <c r="E21" s="22"/>
      <c r="F21" s="4"/>
      <c r="G21" s="4"/>
      <c r="J21" s="67"/>
    </row>
    <row r="22" spans="1:10" x14ac:dyDescent="0.25">
      <c r="A22" s="15" t="s">
        <v>14</v>
      </c>
      <c r="B22" s="15"/>
      <c r="C22" s="15"/>
      <c r="D22" s="99">
        <v>35000</v>
      </c>
      <c r="E22" s="22"/>
      <c r="F22" s="4"/>
      <c r="G22" s="4"/>
      <c r="H22" s="82"/>
    </row>
    <row r="23" spans="1:10" ht="18.75" x14ac:dyDescent="0.3">
      <c r="A23" s="15" t="s">
        <v>15</v>
      </c>
      <c r="B23" s="15"/>
      <c r="C23" s="15"/>
      <c r="D23" s="99">
        <v>30000</v>
      </c>
      <c r="E23" s="22"/>
      <c r="F23" s="4"/>
      <c r="G23" s="4"/>
      <c r="J23" s="84"/>
    </row>
    <row r="24" spans="1:10" x14ac:dyDescent="0.25">
      <c r="A24" s="15" t="s">
        <v>144</v>
      </c>
      <c r="B24" s="4"/>
      <c r="C24" s="4"/>
      <c r="D24" s="106">
        <v>15000</v>
      </c>
      <c r="E24" s="5"/>
      <c r="F24" s="4"/>
      <c r="G24" s="4"/>
      <c r="J24" s="65"/>
    </row>
    <row r="25" spans="1:10" x14ac:dyDescent="0.25">
      <c r="A25" s="15" t="s">
        <v>181</v>
      </c>
      <c r="B25" s="60"/>
      <c r="C25" s="60"/>
      <c r="D25" s="99">
        <v>7000</v>
      </c>
      <c r="E25" s="60"/>
      <c r="F25" s="60"/>
      <c r="G25" s="4"/>
      <c r="J25" s="65"/>
    </row>
    <row r="26" spans="1:10" x14ac:dyDescent="0.25">
      <c r="A26" s="60" t="s">
        <v>241</v>
      </c>
      <c r="B26" s="60"/>
      <c r="C26" s="60"/>
      <c r="D26" s="106">
        <v>5000</v>
      </c>
      <c r="E26" s="60"/>
      <c r="F26" s="60"/>
      <c r="G26" s="15"/>
      <c r="J26" s="65"/>
    </row>
    <row r="27" spans="1:10" x14ac:dyDescent="0.25">
      <c r="A27" s="60"/>
      <c r="B27" s="60"/>
      <c r="C27" s="60"/>
      <c r="D27" s="70"/>
      <c r="E27" s="60"/>
      <c r="F27" s="60"/>
      <c r="G27" s="15"/>
      <c r="J27" s="65"/>
    </row>
    <row r="28" spans="1:10" ht="18.75" x14ac:dyDescent="0.3">
      <c r="A28" s="24" t="s">
        <v>16</v>
      </c>
      <c r="B28" s="24"/>
      <c r="C28" s="28"/>
      <c r="D28" s="109"/>
      <c r="E28" s="5"/>
      <c r="F28" s="4"/>
      <c r="G28" s="15"/>
      <c r="J28" s="95"/>
    </row>
    <row r="29" spans="1:10" ht="18.75" x14ac:dyDescent="0.3">
      <c r="A29" s="29" t="s">
        <v>119</v>
      </c>
      <c r="B29" s="29"/>
      <c r="C29" s="29"/>
      <c r="D29" s="110"/>
      <c r="E29" s="5"/>
      <c r="F29" s="15"/>
      <c r="G29" s="15"/>
      <c r="J29" s="65"/>
    </row>
    <row r="30" spans="1:10" ht="15.75" x14ac:dyDescent="0.25">
      <c r="A30" s="31" t="s">
        <v>120</v>
      </c>
      <c r="B30" s="8">
        <v>2</v>
      </c>
      <c r="C30" s="33">
        <v>50000</v>
      </c>
      <c r="D30" s="111">
        <v>100000</v>
      </c>
      <c r="E30" s="5" t="s">
        <v>117</v>
      </c>
      <c r="F30" s="17"/>
      <c r="G30" s="15"/>
      <c r="J30" s="65"/>
    </row>
    <row r="31" spans="1:10" ht="15.75" x14ac:dyDescent="0.25">
      <c r="A31" s="31" t="s">
        <v>121</v>
      </c>
      <c r="B31" s="8">
        <v>2</v>
      </c>
      <c r="C31" s="33">
        <v>120000</v>
      </c>
      <c r="D31" s="111">
        <v>240000</v>
      </c>
      <c r="E31" s="5" t="s">
        <v>117</v>
      </c>
      <c r="F31" s="17"/>
      <c r="G31" s="26"/>
      <c r="H31" s="80"/>
      <c r="J31" s="65"/>
    </row>
    <row r="32" spans="1:10" ht="15.75" x14ac:dyDescent="0.25">
      <c r="A32" s="4" t="s">
        <v>122</v>
      </c>
      <c r="B32" s="4">
        <v>2</v>
      </c>
      <c r="C32" s="3">
        <v>7500</v>
      </c>
      <c r="D32" s="106">
        <v>15000</v>
      </c>
      <c r="E32" s="5" t="s">
        <v>117</v>
      </c>
      <c r="F32" s="17"/>
      <c r="G32" s="26"/>
      <c r="H32" s="80"/>
      <c r="I32" s="66"/>
      <c r="J32" s="65"/>
    </row>
    <row r="33" spans="1:10" ht="15.75" x14ac:dyDescent="0.25">
      <c r="A33" s="4" t="s">
        <v>17</v>
      </c>
      <c r="B33" s="4"/>
      <c r="C33" s="4"/>
      <c r="D33" s="106">
        <v>20000</v>
      </c>
      <c r="E33" s="5" t="s">
        <v>117</v>
      </c>
      <c r="F33" s="17"/>
      <c r="G33" s="26"/>
      <c r="H33" s="80"/>
      <c r="I33" s="66"/>
      <c r="J33" s="65"/>
    </row>
    <row r="34" spans="1:10" ht="15.75" x14ac:dyDescent="0.25">
      <c r="A34" s="32" t="s">
        <v>18</v>
      </c>
      <c r="B34" s="32"/>
      <c r="C34" s="32"/>
      <c r="D34" s="112">
        <v>20000</v>
      </c>
      <c r="E34" s="35"/>
      <c r="F34" s="26"/>
      <c r="G34" s="26"/>
      <c r="H34" s="80"/>
      <c r="I34" s="65"/>
      <c r="J34" s="65"/>
    </row>
    <row r="35" spans="1:10" ht="15.75" x14ac:dyDescent="0.25">
      <c r="A35" s="32" t="s">
        <v>174</v>
      </c>
      <c r="B35" s="32"/>
      <c r="C35" s="32"/>
      <c r="D35" s="112">
        <v>81500</v>
      </c>
      <c r="E35" s="5" t="s">
        <v>8</v>
      </c>
      <c r="F35" s="26"/>
      <c r="G35" s="4"/>
      <c r="H35" s="80"/>
      <c r="I35" s="65"/>
      <c r="J35" s="65"/>
    </row>
    <row r="36" spans="1:10" ht="18" x14ac:dyDescent="0.25">
      <c r="A36" s="32"/>
      <c r="B36" s="32"/>
      <c r="C36" s="32"/>
      <c r="D36" s="112"/>
      <c r="E36" s="35"/>
      <c r="F36" s="26"/>
      <c r="G36" s="24"/>
      <c r="H36" s="83"/>
      <c r="I36" s="67"/>
      <c r="J36" s="65"/>
    </row>
    <row r="37" spans="1:10" ht="15.75" x14ac:dyDescent="0.25">
      <c r="A37" s="38" t="s">
        <v>182</v>
      </c>
      <c r="B37" s="38"/>
      <c r="C37" s="38"/>
      <c r="D37" s="107"/>
      <c r="E37" s="40"/>
      <c r="F37" s="23"/>
      <c r="G37" s="23"/>
      <c r="H37" s="83"/>
      <c r="I37" s="153"/>
      <c r="J37" s="65"/>
    </row>
    <row r="38" spans="1:10" ht="18" x14ac:dyDescent="0.25">
      <c r="A38" s="32" t="s">
        <v>123</v>
      </c>
      <c r="B38" s="32">
        <v>1</v>
      </c>
      <c r="C38" s="33">
        <v>70000</v>
      </c>
      <c r="D38" s="112">
        <v>70000</v>
      </c>
      <c r="E38" s="5" t="s">
        <v>8</v>
      </c>
      <c r="F38" s="26"/>
      <c r="G38" s="24"/>
      <c r="H38" s="83"/>
      <c r="J38" s="65"/>
    </row>
    <row r="39" spans="1:10" ht="15.75" x14ac:dyDescent="0.25">
      <c r="A39" s="32" t="s">
        <v>183</v>
      </c>
      <c r="B39" s="60" t="s">
        <v>132</v>
      </c>
      <c r="C39" s="60"/>
      <c r="D39" s="106">
        <v>20000</v>
      </c>
      <c r="E39" s="60"/>
      <c r="F39" s="60"/>
      <c r="G39" s="60"/>
      <c r="H39" s="83"/>
      <c r="J39" s="65"/>
    </row>
    <row r="40" spans="1:10" ht="15.75" x14ac:dyDescent="0.25">
      <c r="A40" s="60" t="s">
        <v>124</v>
      </c>
      <c r="B40" s="60">
        <v>12</v>
      </c>
      <c r="C40" s="62">
        <v>3000</v>
      </c>
      <c r="D40" s="106">
        <v>36000</v>
      </c>
      <c r="E40" s="60"/>
      <c r="F40" s="31"/>
      <c r="G40" s="31"/>
      <c r="J40" s="65"/>
    </row>
    <row r="41" spans="1:10" s="57" customFormat="1" ht="18.75" x14ac:dyDescent="0.3">
      <c r="A41" s="60" t="s">
        <v>125</v>
      </c>
      <c r="B41" s="60" t="s">
        <v>126</v>
      </c>
      <c r="C41" s="60">
        <v>1500</v>
      </c>
      <c r="D41" s="106">
        <v>15000</v>
      </c>
      <c r="E41" s="60"/>
      <c r="F41" s="34"/>
      <c r="G41" s="34"/>
      <c r="H41" s="84"/>
      <c r="I41" s="154"/>
      <c r="J41" s="65"/>
    </row>
    <row r="42" spans="1:10" s="59" customFormat="1" ht="18" x14ac:dyDescent="0.25">
      <c r="A42" s="4" t="s">
        <v>127</v>
      </c>
      <c r="B42" s="4" t="s">
        <v>128</v>
      </c>
      <c r="C42" s="3">
        <v>15000</v>
      </c>
      <c r="D42" s="106">
        <v>15000</v>
      </c>
      <c r="E42" s="5"/>
      <c r="F42" s="34"/>
      <c r="G42" s="34"/>
      <c r="H42" s="82"/>
      <c r="I42" s="155"/>
      <c r="J42" s="89"/>
    </row>
    <row r="43" spans="1:10" s="57" customFormat="1" ht="18.75" x14ac:dyDescent="0.3">
      <c r="A43" s="4" t="s">
        <v>129</v>
      </c>
      <c r="B43" s="4" t="s">
        <v>130</v>
      </c>
      <c r="C43" s="50">
        <v>5000</v>
      </c>
      <c r="D43" s="114">
        <v>20000</v>
      </c>
      <c r="E43" s="9"/>
      <c r="F43" s="31"/>
      <c r="G43" s="31"/>
      <c r="H43" s="84"/>
      <c r="I43" s="154"/>
      <c r="J43" s="65"/>
    </row>
    <row r="44" spans="1:10" x14ac:dyDescent="0.25">
      <c r="A44" s="4" t="s">
        <v>131</v>
      </c>
      <c r="B44" s="4">
        <v>100</v>
      </c>
      <c r="C44" s="4">
        <v>250</v>
      </c>
      <c r="D44" s="106">
        <v>25000</v>
      </c>
      <c r="E44" s="5"/>
      <c r="F44" s="4"/>
      <c r="G44" s="4"/>
    </row>
    <row r="45" spans="1:10" ht="15.75" x14ac:dyDescent="0.25">
      <c r="A45" s="4" t="s">
        <v>17</v>
      </c>
      <c r="B45" s="4" t="s">
        <v>132</v>
      </c>
      <c r="C45" s="4"/>
      <c r="D45" s="106">
        <v>100000</v>
      </c>
      <c r="E45" s="5"/>
      <c r="F45" s="4"/>
      <c r="G45" s="4"/>
      <c r="H45" s="85"/>
      <c r="J45" s="65"/>
    </row>
    <row r="46" spans="1:10" ht="18.75" x14ac:dyDescent="0.3">
      <c r="A46" s="4" t="s">
        <v>133</v>
      </c>
      <c r="B46" s="4" t="s">
        <v>132</v>
      </c>
      <c r="C46" s="4"/>
      <c r="D46" s="106">
        <v>20000</v>
      </c>
      <c r="E46" s="5"/>
      <c r="F46" s="4"/>
      <c r="G46" s="4"/>
      <c r="J46" s="84"/>
    </row>
    <row r="47" spans="1:10" x14ac:dyDescent="0.25">
      <c r="A47" s="4" t="s">
        <v>134</v>
      </c>
      <c r="B47" s="4" t="s">
        <v>132</v>
      </c>
      <c r="C47" s="4"/>
      <c r="D47" s="106">
        <v>20000</v>
      </c>
      <c r="E47" s="5"/>
      <c r="F47" s="4"/>
      <c r="G47" s="4"/>
      <c r="J47" s="65"/>
    </row>
    <row r="48" spans="1:10" ht="15.75" x14ac:dyDescent="0.25">
      <c r="A48" s="4" t="s">
        <v>135</v>
      </c>
      <c r="B48" s="4" t="s">
        <v>132</v>
      </c>
      <c r="C48" s="4"/>
      <c r="D48" s="106">
        <v>30000</v>
      </c>
      <c r="E48" s="5"/>
      <c r="F48" s="4"/>
      <c r="G48" s="4"/>
      <c r="H48" s="85"/>
      <c r="I48" s="65"/>
      <c r="J48" s="65"/>
    </row>
    <row r="49" spans="1:11" x14ac:dyDescent="0.25">
      <c r="A49" s="71" t="s">
        <v>234</v>
      </c>
      <c r="B49">
        <v>0</v>
      </c>
      <c r="C49">
        <v>0</v>
      </c>
      <c r="D49" s="113">
        <v>0</v>
      </c>
    </row>
    <row r="50" spans="1:11" s="163" customFormat="1" ht="21" x14ac:dyDescent="0.35">
      <c r="A50" s="43" t="s">
        <v>227</v>
      </c>
      <c r="B50" s="43"/>
      <c r="C50" s="43"/>
      <c r="D50" s="159"/>
      <c r="E50" s="160"/>
      <c r="F50" s="11"/>
      <c r="G50" s="11"/>
      <c r="H50" s="93"/>
      <c r="I50" s="161"/>
      <c r="J50" s="162"/>
    </row>
    <row r="51" spans="1:11" x14ac:dyDescent="0.25">
      <c r="A51" s="60" t="s">
        <v>228</v>
      </c>
      <c r="B51" s="60">
        <v>2</v>
      </c>
      <c r="C51" s="62">
        <v>30000</v>
      </c>
      <c r="D51" s="106">
        <v>60000</v>
      </c>
      <c r="E51" s="60"/>
      <c r="F51" s="60"/>
      <c r="G51" s="60"/>
      <c r="I51" s="67"/>
      <c r="J51" s="65"/>
    </row>
    <row r="52" spans="1:11" x14ac:dyDescent="0.25">
      <c r="A52" s="60" t="s">
        <v>229</v>
      </c>
      <c r="B52" s="60">
        <v>25</v>
      </c>
      <c r="C52" s="62">
        <v>2000</v>
      </c>
      <c r="D52" s="106">
        <v>50000</v>
      </c>
      <c r="E52" s="60"/>
      <c r="F52" s="60"/>
      <c r="G52" s="60"/>
    </row>
    <row r="53" spans="1:11" ht="15.75" x14ac:dyDescent="0.25">
      <c r="A53" s="32" t="s">
        <v>183</v>
      </c>
      <c r="B53" s="60" t="s">
        <v>132</v>
      </c>
      <c r="C53" s="60"/>
      <c r="D53" s="106">
        <v>30000</v>
      </c>
      <c r="E53" s="60"/>
      <c r="F53" s="60"/>
      <c r="G53" s="60"/>
      <c r="I53" s="67"/>
      <c r="J53" s="65"/>
    </row>
    <row r="54" spans="1:11" ht="18.75" x14ac:dyDescent="0.3">
      <c r="A54" s="60" t="s">
        <v>124</v>
      </c>
      <c r="B54" s="23">
        <v>8</v>
      </c>
      <c r="C54" s="158">
        <v>3000</v>
      </c>
      <c r="D54" s="107">
        <v>24000</v>
      </c>
      <c r="E54" s="36"/>
      <c r="F54" s="29"/>
      <c r="G54" s="29"/>
      <c r="I54" s="67"/>
      <c r="J54" s="65"/>
    </row>
    <row r="55" spans="1:11" ht="18.75" x14ac:dyDescent="0.3">
      <c r="A55" s="60" t="s">
        <v>230</v>
      </c>
      <c r="B55" s="23"/>
      <c r="C55" s="158"/>
      <c r="D55" s="107"/>
      <c r="E55" s="36"/>
      <c r="F55" s="29"/>
      <c r="G55" s="29"/>
      <c r="I55" s="67"/>
      <c r="J55" s="65"/>
    </row>
    <row r="56" spans="1:11" ht="18.75" x14ac:dyDescent="0.3">
      <c r="A56" s="98" t="s">
        <v>231</v>
      </c>
      <c r="B56" s="70">
        <v>2</v>
      </c>
      <c r="C56" s="106">
        <v>30000</v>
      </c>
      <c r="D56" s="106">
        <v>60000</v>
      </c>
      <c r="E56" s="36"/>
      <c r="F56" s="29"/>
      <c r="G56" s="29"/>
      <c r="I56" s="67"/>
      <c r="J56" s="65"/>
    </row>
    <row r="57" spans="1:11" x14ac:dyDescent="0.25">
      <c r="A57" s="70" t="s">
        <v>232</v>
      </c>
      <c r="B57" s="60" t="s">
        <v>175</v>
      </c>
      <c r="C57" s="60"/>
      <c r="D57" s="62">
        <v>12500</v>
      </c>
      <c r="E57" s="157"/>
      <c r="F57" s="60"/>
      <c r="G57" s="60"/>
      <c r="H57"/>
      <c r="I57"/>
      <c r="J57"/>
      <c r="K57" s="164"/>
    </row>
    <row r="58" spans="1:11" x14ac:dyDescent="0.25">
      <c r="A58" s="70" t="s">
        <v>235</v>
      </c>
      <c r="B58" s="60" t="s">
        <v>175</v>
      </c>
      <c r="C58" s="60"/>
      <c r="D58" s="62">
        <v>15000</v>
      </c>
      <c r="E58" s="157"/>
      <c r="F58" s="60"/>
      <c r="G58" s="60"/>
      <c r="H58"/>
      <c r="I58"/>
      <c r="J58"/>
      <c r="K58" s="164"/>
    </row>
    <row r="59" spans="1:11" x14ac:dyDescent="0.25">
      <c r="A59" s="70" t="s">
        <v>233</v>
      </c>
      <c r="B59" s="60">
        <v>2</v>
      </c>
      <c r="C59" s="62">
        <v>15000</v>
      </c>
      <c r="D59" s="62">
        <v>30000</v>
      </c>
      <c r="E59" s="157"/>
      <c r="F59" s="60"/>
      <c r="G59" s="60"/>
      <c r="H59"/>
      <c r="I59"/>
      <c r="J59"/>
      <c r="K59" s="164"/>
    </row>
    <row r="60" spans="1:11" s="57" customFormat="1" ht="18.75" x14ac:dyDescent="0.3">
      <c r="A60" s="60" t="s">
        <v>125</v>
      </c>
      <c r="B60" s="60" t="s">
        <v>126</v>
      </c>
      <c r="C60" s="60">
        <v>1500</v>
      </c>
      <c r="D60" s="106">
        <v>15000</v>
      </c>
      <c r="E60" s="60"/>
      <c r="F60" s="34"/>
      <c r="G60" s="34"/>
      <c r="H60" s="84"/>
      <c r="I60" s="154"/>
      <c r="J60" s="65"/>
    </row>
    <row r="61" spans="1:11" ht="15.75" x14ac:dyDescent="0.25">
      <c r="A61" s="4" t="s">
        <v>135</v>
      </c>
      <c r="B61" s="4" t="s">
        <v>132</v>
      </c>
      <c r="C61" s="4"/>
      <c r="D61" s="106">
        <v>30000</v>
      </c>
      <c r="E61" s="5"/>
      <c r="F61" s="4"/>
      <c r="G61" s="4"/>
      <c r="H61" s="85"/>
      <c r="I61" s="65"/>
      <c r="J61" s="65"/>
    </row>
    <row r="62" spans="1:11" x14ac:dyDescent="0.25">
      <c r="A62" s="70" t="s">
        <v>234</v>
      </c>
      <c r="B62" s="60">
        <v>0</v>
      </c>
      <c r="C62" s="60">
        <v>0</v>
      </c>
      <c r="D62" s="106">
        <v>0</v>
      </c>
      <c r="E62" s="60"/>
      <c r="F62" s="60"/>
      <c r="G62" s="60"/>
    </row>
    <row r="63" spans="1:11" ht="18.75" x14ac:dyDescent="0.3">
      <c r="A63" s="29" t="s">
        <v>142</v>
      </c>
      <c r="E63" s="37"/>
      <c r="F63" s="38"/>
      <c r="G63" s="38"/>
      <c r="I63" s="153"/>
      <c r="J63" s="65"/>
    </row>
    <row r="64" spans="1:11" ht="15.75" x14ac:dyDescent="0.25">
      <c r="A64" s="4" t="s">
        <v>194</v>
      </c>
      <c r="B64" s="4">
        <v>24</v>
      </c>
      <c r="C64" s="3">
        <v>3500</v>
      </c>
      <c r="D64" s="106">
        <v>90000</v>
      </c>
      <c r="E64" s="37"/>
      <c r="F64" s="38"/>
      <c r="G64" s="38"/>
      <c r="J64" s="65"/>
    </row>
    <row r="65" spans="1:10" ht="15.75" x14ac:dyDescent="0.25">
      <c r="A65" s="32" t="s">
        <v>143</v>
      </c>
      <c r="B65" s="32" t="s">
        <v>195</v>
      </c>
      <c r="C65" s="32"/>
      <c r="D65" s="112">
        <v>20000</v>
      </c>
      <c r="E65" s="5"/>
      <c r="F65" s="4"/>
      <c r="G65" s="4"/>
      <c r="J65" s="65"/>
    </row>
    <row r="66" spans="1:10" ht="18.75" x14ac:dyDescent="0.3">
      <c r="A66" s="32" t="s">
        <v>173</v>
      </c>
      <c r="B66" s="32" t="s">
        <v>175</v>
      </c>
      <c r="C66" s="32"/>
      <c r="D66" s="112">
        <v>10000</v>
      </c>
      <c r="E66" s="5"/>
      <c r="F66" s="4"/>
      <c r="G66" s="4"/>
      <c r="H66" s="84"/>
      <c r="J66" s="65"/>
    </row>
    <row r="67" spans="1:10" s="59" customFormat="1" ht="18.75" x14ac:dyDescent="0.3">
      <c r="A67" s="32"/>
      <c r="B67" s="32"/>
      <c r="C67" s="32"/>
      <c r="D67" s="112"/>
      <c r="E67" s="5"/>
      <c r="F67" s="4"/>
      <c r="G67" s="4"/>
      <c r="H67" s="84"/>
      <c r="I67" s="155"/>
      <c r="J67" s="65"/>
    </row>
    <row r="68" spans="1:10" ht="18.75" x14ac:dyDescent="0.3">
      <c r="A68" s="32"/>
      <c r="B68" s="29"/>
      <c r="C68" s="29"/>
      <c r="D68" s="115"/>
      <c r="E68" s="5"/>
      <c r="F68" s="4"/>
      <c r="G68" s="4"/>
      <c r="H68" s="86"/>
      <c r="J68" s="65"/>
    </row>
    <row r="69" spans="1:10" ht="18.75" x14ac:dyDescent="0.3">
      <c r="A69" s="24" t="s">
        <v>19</v>
      </c>
      <c r="B69" s="29"/>
      <c r="C69" s="29"/>
      <c r="D69" s="110"/>
      <c r="E69" s="5"/>
      <c r="F69" s="4"/>
      <c r="G69" s="4"/>
      <c r="H69" s="86"/>
      <c r="J69" s="65"/>
    </row>
    <row r="70" spans="1:10" ht="18" x14ac:dyDescent="0.25">
      <c r="A70" s="24" t="s">
        <v>22</v>
      </c>
      <c r="B70" s="4"/>
      <c r="C70" s="4"/>
      <c r="E70" s="40" t="s">
        <v>8</v>
      </c>
      <c r="F70" s="39"/>
      <c r="G70" s="39"/>
      <c r="J70" s="67"/>
    </row>
    <row r="71" spans="1:10" ht="18" x14ac:dyDescent="0.25">
      <c r="A71" s="4" t="s">
        <v>20</v>
      </c>
      <c r="B71" s="4"/>
      <c r="C71" s="4"/>
      <c r="D71" s="106">
        <v>50000</v>
      </c>
      <c r="E71" s="5"/>
      <c r="F71" s="24"/>
      <c r="G71" s="24"/>
      <c r="J71" s="65"/>
    </row>
    <row r="72" spans="1:10" ht="18" x14ac:dyDescent="0.25">
      <c r="A72" s="15" t="s">
        <v>87</v>
      </c>
      <c r="B72" s="4"/>
      <c r="C72" s="4"/>
      <c r="D72" s="106">
        <v>20000</v>
      </c>
      <c r="E72" s="5"/>
      <c r="F72" s="34"/>
      <c r="G72" s="34"/>
      <c r="J72" s="65"/>
    </row>
    <row r="73" spans="1:10" x14ac:dyDescent="0.25">
      <c r="A73" s="15" t="s">
        <v>21</v>
      </c>
      <c r="B73" s="60"/>
      <c r="C73" s="60"/>
      <c r="D73" s="106">
        <v>100000</v>
      </c>
      <c r="E73" s="35"/>
      <c r="F73" s="4"/>
      <c r="G73" s="4"/>
      <c r="J73" s="65"/>
    </row>
    <row r="74" spans="1:10" x14ac:dyDescent="0.25">
      <c r="A74" s="60"/>
      <c r="B74" s="4"/>
      <c r="C74" s="4"/>
      <c r="D74" s="106"/>
      <c r="E74" s="35"/>
      <c r="F74" s="39"/>
      <c r="G74" s="39"/>
      <c r="J74" s="65"/>
    </row>
    <row r="75" spans="1:10" ht="18.75" x14ac:dyDescent="0.3">
      <c r="A75" s="15"/>
      <c r="B75" s="61"/>
      <c r="C75" s="61"/>
      <c r="D75" s="115"/>
      <c r="E75" s="6"/>
      <c r="F75" s="39"/>
      <c r="G75" s="39"/>
      <c r="H75" s="83"/>
      <c r="J75" s="65"/>
    </row>
    <row r="76" spans="1:10" ht="18.75" x14ac:dyDescent="0.3">
      <c r="A76" s="24" t="s">
        <v>136</v>
      </c>
      <c r="E76" s="5" t="s">
        <v>8</v>
      </c>
      <c r="F76" s="41"/>
      <c r="G76" s="39"/>
      <c r="H76" s="84"/>
      <c r="J76" s="84"/>
    </row>
    <row r="77" spans="1:10" ht="18.75" x14ac:dyDescent="0.3">
      <c r="A77" s="60" t="s">
        <v>167</v>
      </c>
      <c r="B77" s="60"/>
      <c r="C77" s="60"/>
      <c r="D77" s="106">
        <v>7000</v>
      </c>
      <c r="E77" s="6"/>
      <c r="F77" s="39"/>
      <c r="G77" s="39"/>
      <c r="J77" s="65"/>
    </row>
    <row r="78" spans="1:10" ht="18.75" x14ac:dyDescent="0.3">
      <c r="A78" s="60" t="s">
        <v>172</v>
      </c>
      <c r="B78" s="60"/>
      <c r="C78" s="60"/>
      <c r="D78" s="106">
        <v>80000</v>
      </c>
      <c r="E78" s="6"/>
      <c r="F78" s="39"/>
      <c r="G78" s="39"/>
      <c r="J78" s="87"/>
    </row>
    <row r="79" spans="1:10" ht="18.75" x14ac:dyDescent="0.3">
      <c r="A79" s="61" t="s">
        <v>213</v>
      </c>
      <c r="E79" s="9"/>
      <c r="F79" s="39"/>
      <c r="G79" s="39"/>
      <c r="H79" s="83"/>
      <c r="J79" s="65"/>
    </row>
    <row r="80" spans="1:10" x14ac:dyDescent="0.25">
      <c r="A80" s="60" t="s">
        <v>200</v>
      </c>
      <c r="B80" s="60">
        <v>1</v>
      </c>
      <c r="C80" s="62">
        <v>18000</v>
      </c>
      <c r="D80" s="106">
        <v>18000</v>
      </c>
      <c r="E80" s="5"/>
      <c r="F80" s="39"/>
      <c r="G80" s="39"/>
      <c r="H80" s="83"/>
      <c r="J80" s="65"/>
    </row>
    <row r="81" spans="1:10 16384:16384" ht="15.75" x14ac:dyDescent="0.25">
      <c r="A81" s="4" t="s">
        <v>203</v>
      </c>
      <c r="B81" s="4">
        <v>20</v>
      </c>
      <c r="C81" s="4">
        <v>1500</v>
      </c>
      <c r="D81" s="106">
        <v>30000</v>
      </c>
      <c r="E81" s="9"/>
      <c r="F81" s="39"/>
      <c r="G81" s="39"/>
      <c r="H81" s="83"/>
    </row>
    <row r="82" spans="1:10 16384:16384" ht="15.75" x14ac:dyDescent="0.25">
      <c r="A82" s="60" t="s">
        <v>204</v>
      </c>
      <c r="B82" s="60">
        <v>1</v>
      </c>
      <c r="C82" s="60">
        <v>3500</v>
      </c>
      <c r="D82" s="106">
        <v>3500</v>
      </c>
      <c r="E82" s="9"/>
      <c r="F82" s="39"/>
      <c r="G82" s="39"/>
      <c r="H82" s="83"/>
      <c r="J82" s="65"/>
    </row>
    <row r="83" spans="1:10 16384:16384" ht="15.75" x14ac:dyDescent="0.25">
      <c r="A83" s="60" t="s">
        <v>205</v>
      </c>
      <c r="B83" s="60">
        <v>1</v>
      </c>
      <c r="C83" s="62">
        <v>1500</v>
      </c>
      <c r="D83" s="106">
        <v>1500</v>
      </c>
      <c r="E83" s="9"/>
      <c r="F83" s="39"/>
      <c r="G83" s="39"/>
      <c r="H83" s="83"/>
      <c r="J83" s="65"/>
    </row>
    <row r="84" spans="1:10 16384:16384" x14ac:dyDescent="0.25">
      <c r="A84" s="60" t="s">
        <v>212</v>
      </c>
      <c r="B84" s="60" t="s">
        <v>209</v>
      </c>
      <c r="C84" s="62"/>
      <c r="D84" s="106">
        <v>10000</v>
      </c>
      <c r="E84" s="60"/>
      <c r="F84" s="60"/>
      <c r="G84" s="60"/>
      <c r="H84" s="83"/>
      <c r="J84" s="65"/>
    </row>
    <row r="85" spans="1:10 16384:16384" x14ac:dyDescent="0.25">
      <c r="A85" s="70" t="s">
        <v>172</v>
      </c>
      <c r="B85" s="60"/>
      <c r="C85" s="60"/>
      <c r="D85" s="106">
        <v>40000</v>
      </c>
      <c r="E85" s="5"/>
      <c r="F85" s="4"/>
      <c r="G85" s="4"/>
      <c r="H85" s="83"/>
      <c r="J85" s="65"/>
    </row>
    <row r="86" spans="1:10 16384:16384" ht="18.75" x14ac:dyDescent="0.3">
      <c r="A86" s="29" t="s">
        <v>166</v>
      </c>
      <c r="E86" s="5"/>
      <c r="F86" s="4"/>
      <c r="G86" s="4"/>
      <c r="H86" s="83"/>
      <c r="J86" s="65"/>
    </row>
    <row r="87" spans="1:10 16384:16384" ht="18.75" x14ac:dyDescent="0.3">
      <c r="A87" s="15" t="s">
        <v>167</v>
      </c>
      <c r="B87" s="4"/>
      <c r="C87" s="4"/>
      <c r="D87" s="106">
        <v>7000</v>
      </c>
      <c r="E87" s="6"/>
      <c r="F87" s="29"/>
      <c r="G87" s="29"/>
      <c r="H87" s="83"/>
      <c r="J87" s="65"/>
    </row>
    <row r="88" spans="1:10 16384:16384" ht="18" x14ac:dyDescent="0.25">
      <c r="A88" s="15" t="s">
        <v>169</v>
      </c>
      <c r="B88" s="4"/>
      <c r="C88" s="4"/>
      <c r="D88" s="106">
        <v>2000</v>
      </c>
      <c r="E88" s="5"/>
      <c r="F88" s="4"/>
      <c r="G88" s="34"/>
      <c r="H88" s="83"/>
      <c r="J88" s="65"/>
    </row>
    <row r="89" spans="1:10 16384:16384" ht="18" x14ac:dyDescent="0.25">
      <c r="A89" s="15" t="s">
        <v>170</v>
      </c>
      <c r="B89" s="4">
        <v>4</v>
      </c>
      <c r="C89" s="3">
        <v>2000</v>
      </c>
      <c r="D89" s="106">
        <v>8000</v>
      </c>
      <c r="E89" s="5"/>
      <c r="F89" s="4"/>
      <c r="G89" s="34"/>
      <c r="XFD89" s="48">
        <f>SUM(D89:XFC89)</f>
        <v>8000</v>
      </c>
    </row>
    <row r="90" spans="1:10 16384:16384" ht="18.75" x14ac:dyDescent="0.3">
      <c r="A90" s="15" t="s">
        <v>171</v>
      </c>
      <c r="B90" s="4">
        <v>4</v>
      </c>
      <c r="C90" s="4">
        <v>4000</v>
      </c>
      <c r="D90" s="106">
        <v>4000</v>
      </c>
      <c r="E90" s="5"/>
      <c r="F90" s="4"/>
      <c r="G90" s="147"/>
      <c r="J90" s="87"/>
    </row>
    <row r="91" spans="1:10 16384:16384" ht="18" x14ac:dyDescent="0.25">
      <c r="A91" s="15" t="s">
        <v>179</v>
      </c>
      <c r="B91" s="4" t="s">
        <v>209</v>
      </c>
      <c r="C91" s="4">
        <v>1000</v>
      </c>
      <c r="D91" s="106">
        <v>1000</v>
      </c>
      <c r="E91" s="60"/>
      <c r="F91" s="24"/>
      <c r="G91" s="24"/>
      <c r="J91" s="65"/>
    </row>
    <row r="92" spans="1:10 16384:16384" ht="18" x14ac:dyDescent="0.25">
      <c r="A92" s="15" t="s">
        <v>177</v>
      </c>
      <c r="B92" s="60"/>
      <c r="C92" s="60"/>
      <c r="D92" s="70"/>
      <c r="E92" s="60"/>
      <c r="F92" s="34"/>
      <c r="G92" s="34"/>
      <c r="J92" s="65"/>
    </row>
    <row r="93" spans="1:10 16384:16384" ht="18" x14ac:dyDescent="0.25">
      <c r="A93" s="15" t="s">
        <v>178</v>
      </c>
      <c r="B93" s="60" t="s">
        <v>180</v>
      </c>
      <c r="C93" s="60"/>
      <c r="D93" s="106">
        <v>2000</v>
      </c>
      <c r="E93" s="25"/>
      <c r="F93" s="4"/>
      <c r="G93" s="4"/>
      <c r="J93" s="65"/>
    </row>
    <row r="94" spans="1:10 16384:16384" ht="18.75" x14ac:dyDescent="0.3">
      <c r="A94" s="29" t="s">
        <v>207</v>
      </c>
      <c r="B94" s="4"/>
      <c r="C94" s="4"/>
      <c r="D94" s="106"/>
      <c r="E94" s="25"/>
      <c r="F94" s="4"/>
      <c r="G94" s="4"/>
      <c r="J94" s="65"/>
    </row>
    <row r="95" spans="1:10 16384:16384" x14ac:dyDescent="0.25">
      <c r="A95" s="15" t="s">
        <v>206</v>
      </c>
      <c r="B95" s="4" t="s">
        <v>175</v>
      </c>
      <c r="C95" s="4"/>
      <c r="D95" s="106">
        <v>30000</v>
      </c>
      <c r="E95" s="16"/>
      <c r="F95" s="4"/>
      <c r="G95" s="4"/>
    </row>
    <row r="96" spans="1:10 16384:16384" x14ac:dyDescent="0.25">
      <c r="A96" s="4"/>
      <c r="B96" s="23"/>
      <c r="C96" s="23"/>
      <c r="D96" s="107"/>
      <c r="E96" s="16"/>
      <c r="F96" s="4"/>
      <c r="G96" s="4"/>
      <c r="J96" s="65"/>
    </row>
    <row r="97" spans="1:10" ht="18.75" x14ac:dyDescent="0.3">
      <c r="A97" s="29" t="s">
        <v>23</v>
      </c>
      <c r="B97" s="4"/>
      <c r="C97" s="4"/>
      <c r="D97" s="106"/>
      <c r="E97" s="5"/>
      <c r="F97" s="4"/>
      <c r="G97" s="4"/>
    </row>
    <row r="98" spans="1:10" s="58" customFormat="1" ht="18" x14ac:dyDescent="0.25">
      <c r="A98" s="26" t="s">
        <v>236</v>
      </c>
      <c r="B98" s="147"/>
      <c r="C98" s="147"/>
      <c r="D98" s="99">
        <v>10000</v>
      </c>
      <c r="E98" s="35"/>
      <c r="F98" s="32"/>
      <c r="G98" s="32"/>
      <c r="H98" s="83"/>
      <c r="I98" s="165"/>
      <c r="J98" s="83"/>
    </row>
    <row r="99" spans="1:10" ht="18" x14ac:dyDescent="0.25">
      <c r="A99" s="24" t="s">
        <v>24</v>
      </c>
      <c r="B99" s="42"/>
      <c r="C99" s="42"/>
      <c r="D99" s="108"/>
      <c r="E99" s="5"/>
      <c r="F99" s="4"/>
      <c r="G99" s="4"/>
    </row>
    <row r="100" spans="1:10" ht="18" x14ac:dyDescent="0.25">
      <c r="A100" s="24" t="s">
        <v>25</v>
      </c>
      <c r="B100" s="14"/>
      <c r="C100" s="14"/>
      <c r="D100" s="102"/>
      <c r="E100" s="37"/>
      <c r="F100" s="4"/>
      <c r="G100" s="4"/>
    </row>
    <row r="101" spans="1:10" ht="15.75" x14ac:dyDescent="0.25">
      <c r="A101" s="8" t="s">
        <v>26</v>
      </c>
      <c r="B101" s="14"/>
      <c r="C101" s="14"/>
      <c r="D101" s="102"/>
      <c r="E101" s="37"/>
      <c r="F101" s="4"/>
      <c r="G101" s="4"/>
    </row>
    <row r="102" spans="1:10" ht="15.75" x14ac:dyDescent="0.25">
      <c r="A102" s="8" t="s">
        <v>27</v>
      </c>
      <c r="B102" s="14" t="s">
        <v>29</v>
      </c>
      <c r="C102" s="14" t="s">
        <v>30</v>
      </c>
      <c r="D102" s="102"/>
      <c r="E102" s="37"/>
      <c r="F102" s="4"/>
      <c r="G102" s="4"/>
    </row>
    <row r="103" spans="1:10" ht="15.75" x14ac:dyDescent="0.25">
      <c r="A103" s="8" t="s">
        <v>28</v>
      </c>
      <c r="B103" s="4"/>
      <c r="C103" s="4"/>
      <c r="D103" s="70"/>
      <c r="E103" s="5"/>
      <c r="F103" s="4"/>
      <c r="G103" s="4"/>
    </row>
    <row r="104" spans="1:10" ht="15.75" x14ac:dyDescent="0.25">
      <c r="A104" s="8" t="s">
        <v>31</v>
      </c>
      <c r="H104" s="82"/>
    </row>
    <row r="105" spans="1:10" x14ac:dyDescent="0.25">
      <c r="A105" s="39" t="s">
        <v>32</v>
      </c>
      <c r="B105" s="41" t="s">
        <v>154</v>
      </c>
      <c r="C105" s="41"/>
      <c r="D105" s="116">
        <v>12000</v>
      </c>
      <c r="E105" s="5" t="s">
        <v>8</v>
      </c>
      <c r="F105" s="4"/>
      <c r="G105" s="4"/>
    </row>
    <row r="106" spans="1:10" ht="21" x14ac:dyDescent="0.35">
      <c r="A106" s="39" t="s">
        <v>34</v>
      </c>
      <c r="B106" s="41" t="s">
        <v>154</v>
      </c>
      <c r="C106" s="41"/>
      <c r="D106" s="116">
        <v>12000</v>
      </c>
      <c r="E106" s="5" t="s">
        <v>8</v>
      </c>
      <c r="F106" s="43"/>
      <c r="G106" s="43"/>
    </row>
    <row r="107" spans="1:10" x14ac:dyDescent="0.25">
      <c r="A107" s="39" t="s">
        <v>36</v>
      </c>
      <c r="B107" s="41" t="s">
        <v>154</v>
      </c>
      <c r="C107" s="41"/>
      <c r="D107" s="116">
        <v>12000</v>
      </c>
      <c r="E107" s="5" t="s">
        <v>8</v>
      </c>
      <c r="F107" s="4"/>
      <c r="G107" s="60"/>
      <c r="H107" s="83"/>
    </row>
    <row r="108" spans="1:10" x14ac:dyDescent="0.25">
      <c r="A108" s="39" t="s">
        <v>35</v>
      </c>
      <c r="B108" s="41" t="s">
        <v>33</v>
      </c>
      <c r="C108" s="41"/>
      <c r="D108" s="116">
        <v>12000</v>
      </c>
      <c r="E108" s="5" t="s">
        <v>8</v>
      </c>
      <c r="F108" s="23" t="s">
        <v>158</v>
      </c>
      <c r="G108" s="4"/>
      <c r="H108" s="83"/>
    </row>
    <row r="109" spans="1:10" s="57" customFormat="1" ht="18.75" x14ac:dyDescent="0.3">
      <c r="A109" s="39" t="s">
        <v>37</v>
      </c>
      <c r="B109" s="41" t="s">
        <v>33</v>
      </c>
      <c r="C109" s="41"/>
      <c r="D109" s="116">
        <v>12000</v>
      </c>
      <c r="E109" s="5" t="s">
        <v>8</v>
      </c>
      <c r="F109" s="4"/>
      <c r="G109" s="23"/>
      <c r="H109" s="84"/>
      <c r="I109" s="154"/>
      <c r="J109" s="84"/>
    </row>
    <row r="110" spans="1:10" x14ac:dyDescent="0.25">
      <c r="A110" s="39" t="s">
        <v>38</v>
      </c>
      <c r="B110" s="41" t="s">
        <v>33</v>
      </c>
      <c r="C110" s="41"/>
      <c r="D110" s="116">
        <v>12000</v>
      </c>
      <c r="E110" s="5" t="s">
        <v>8</v>
      </c>
      <c r="F110" s="4"/>
      <c r="G110" s="4"/>
    </row>
    <row r="111" spans="1:10" ht="18.75" x14ac:dyDescent="0.3">
      <c r="A111" s="39" t="s">
        <v>39</v>
      </c>
      <c r="B111" s="41" t="s">
        <v>33</v>
      </c>
      <c r="C111" s="41"/>
      <c r="D111" s="116">
        <v>12000</v>
      </c>
      <c r="E111" s="5" t="s">
        <v>8</v>
      </c>
      <c r="F111" s="4"/>
      <c r="G111" s="4"/>
      <c r="H111" s="84"/>
    </row>
    <row r="112" spans="1:10" s="57" customFormat="1" ht="18.75" x14ac:dyDescent="0.3">
      <c r="A112" s="39" t="s">
        <v>157</v>
      </c>
      <c r="B112" s="41" t="s">
        <v>33</v>
      </c>
      <c r="C112" s="4"/>
      <c r="D112" s="106">
        <v>12000</v>
      </c>
      <c r="E112" s="5" t="s">
        <v>8</v>
      </c>
      <c r="F112" s="60"/>
      <c r="G112" s="4"/>
      <c r="H112" s="87"/>
      <c r="I112" s="154"/>
      <c r="J112" s="84"/>
    </row>
    <row r="113" spans="1:8" x14ac:dyDescent="0.25">
      <c r="A113" s="4" t="s">
        <v>155</v>
      </c>
      <c r="B113" s="4" t="s">
        <v>156</v>
      </c>
      <c r="C113" s="4"/>
      <c r="D113" s="106">
        <v>12000</v>
      </c>
      <c r="E113" s="5" t="s">
        <v>8</v>
      </c>
      <c r="F113" s="4"/>
      <c r="G113" s="4"/>
    </row>
    <row r="114" spans="1:8" x14ac:dyDescent="0.25">
      <c r="A114" s="39"/>
      <c r="B114" s="60"/>
      <c r="C114" s="60"/>
      <c r="D114" s="70"/>
      <c r="E114" s="60"/>
      <c r="F114" s="60"/>
      <c r="G114" s="60"/>
      <c r="H114" s="65"/>
    </row>
    <row r="115" spans="1:8" ht="18" x14ac:dyDescent="0.25">
      <c r="A115" s="60"/>
      <c r="B115" s="41"/>
      <c r="C115" s="42"/>
      <c r="D115" s="108"/>
      <c r="E115" s="5"/>
      <c r="F115" s="4"/>
      <c r="G115" s="4"/>
      <c r="H115" s="65"/>
    </row>
    <row r="116" spans="1:8" ht="18" x14ac:dyDescent="0.25">
      <c r="A116" s="24" t="s">
        <v>40</v>
      </c>
      <c r="B116" s="4"/>
      <c r="C116" s="41"/>
      <c r="D116" s="116"/>
      <c r="E116" s="5"/>
      <c r="F116" s="39"/>
      <c r="G116" s="4"/>
    </row>
    <row r="117" spans="1:8" ht="18.75" x14ac:dyDescent="0.3">
      <c r="A117" s="39"/>
      <c r="G117" s="4"/>
      <c r="H117" s="84"/>
    </row>
    <row r="118" spans="1:8" ht="18.75" x14ac:dyDescent="0.3">
      <c r="A118" s="4" t="s">
        <v>42</v>
      </c>
      <c r="B118" s="41" t="s">
        <v>41</v>
      </c>
      <c r="C118" s="4"/>
      <c r="D118" s="106">
        <v>260000</v>
      </c>
      <c r="E118" s="5" t="s">
        <v>8</v>
      </c>
      <c r="F118" s="4"/>
      <c r="G118" s="4"/>
      <c r="H118" s="88"/>
    </row>
    <row r="119" spans="1:8" ht="18.75" x14ac:dyDescent="0.3">
      <c r="A119" s="4" t="s">
        <v>44</v>
      </c>
      <c r="B119" s="41" t="s">
        <v>43</v>
      </c>
      <c r="C119" s="4"/>
      <c r="D119" s="106">
        <v>260000</v>
      </c>
      <c r="E119" s="5" t="s">
        <v>8</v>
      </c>
      <c r="F119" s="4" t="s">
        <v>45</v>
      </c>
      <c r="G119" s="4"/>
      <c r="H119" s="88"/>
    </row>
    <row r="120" spans="1:8" ht="18.75" x14ac:dyDescent="0.3">
      <c r="A120" s="4" t="s">
        <v>46</v>
      </c>
      <c r="B120" s="41" t="s">
        <v>43</v>
      </c>
      <c r="C120" s="4"/>
      <c r="D120" s="106">
        <v>260000</v>
      </c>
      <c r="E120" s="5" t="s">
        <v>8</v>
      </c>
      <c r="F120" s="4"/>
      <c r="G120" s="4"/>
      <c r="H120" s="88"/>
    </row>
    <row r="121" spans="1:8" x14ac:dyDescent="0.25">
      <c r="A121" s="4" t="s">
        <v>47</v>
      </c>
      <c r="B121" s="41" t="s">
        <v>244</v>
      </c>
      <c r="C121" s="4" t="s">
        <v>137</v>
      </c>
      <c r="D121" s="106">
        <v>130000</v>
      </c>
      <c r="E121" s="5" t="s">
        <v>8</v>
      </c>
      <c r="F121" s="4"/>
      <c r="G121" s="4"/>
      <c r="H121" s="89"/>
    </row>
    <row r="122" spans="1:8" x14ac:dyDescent="0.25">
      <c r="A122" s="60"/>
      <c r="B122" s="41"/>
      <c r="C122" s="4"/>
      <c r="D122" s="106"/>
      <c r="E122" s="5"/>
      <c r="F122" s="4"/>
      <c r="G122" s="4"/>
      <c r="H122" s="67"/>
    </row>
    <row r="123" spans="1:8" ht="18.75" x14ac:dyDescent="0.3">
      <c r="A123" s="4"/>
      <c r="B123" s="29"/>
      <c r="C123" s="29"/>
      <c r="D123" s="115"/>
      <c r="E123" s="6"/>
      <c r="F123" s="24"/>
      <c r="G123" s="29"/>
      <c r="H123" s="65"/>
    </row>
    <row r="124" spans="1:8" ht="18.75" x14ac:dyDescent="0.3">
      <c r="A124" s="29" t="s">
        <v>48</v>
      </c>
      <c r="H124" s="65"/>
    </row>
    <row r="125" spans="1:8" x14ac:dyDescent="0.25">
      <c r="A125" s="4" t="s">
        <v>103</v>
      </c>
      <c r="B125" s="4" t="s">
        <v>145</v>
      </c>
      <c r="C125" s="4"/>
      <c r="D125" s="106">
        <v>200000</v>
      </c>
      <c r="E125" s="5" t="s">
        <v>8</v>
      </c>
      <c r="F125" s="4" t="s">
        <v>140</v>
      </c>
      <c r="G125" s="4"/>
      <c r="H125" s="65"/>
    </row>
    <row r="126" spans="1:8" x14ac:dyDescent="0.25">
      <c r="A126" s="4" t="s">
        <v>105</v>
      </c>
      <c r="B126" s="4" t="s">
        <v>49</v>
      </c>
      <c r="C126" s="4"/>
      <c r="D126" s="106">
        <v>200000</v>
      </c>
      <c r="E126" s="5" t="s">
        <v>8</v>
      </c>
      <c r="F126" s="15"/>
      <c r="G126" s="4"/>
      <c r="H126" s="65"/>
    </row>
    <row r="127" spans="1:8" x14ac:dyDescent="0.25">
      <c r="A127" s="4" t="s">
        <v>51</v>
      </c>
      <c r="B127" s="4" t="s">
        <v>50</v>
      </c>
      <c r="C127" s="4"/>
      <c r="D127" s="106">
        <v>200000</v>
      </c>
      <c r="E127" s="5" t="s">
        <v>8</v>
      </c>
      <c r="F127" s="4"/>
      <c r="G127" s="4"/>
      <c r="H127" s="65"/>
    </row>
    <row r="128" spans="1:8" x14ac:dyDescent="0.25">
      <c r="A128" s="4" t="s">
        <v>52</v>
      </c>
      <c r="B128" s="4" t="s">
        <v>50</v>
      </c>
      <c r="C128" s="4"/>
      <c r="D128" s="106">
        <v>200000</v>
      </c>
      <c r="E128" s="5" t="s">
        <v>8</v>
      </c>
      <c r="F128" s="4"/>
      <c r="G128" s="4"/>
    </row>
    <row r="129" spans="1:8" ht="18.75" x14ac:dyDescent="0.3">
      <c r="A129" s="4" t="s">
        <v>104</v>
      </c>
      <c r="B129" s="60" t="s">
        <v>147</v>
      </c>
      <c r="C129" s="60"/>
      <c r="D129" s="106">
        <v>200000</v>
      </c>
      <c r="E129" s="60"/>
      <c r="F129" s="60" t="s">
        <v>146</v>
      </c>
      <c r="G129" s="60" t="s">
        <v>148</v>
      </c>
      <c r="H129" s="90"/>
    </row>
    <row r="130" spans="1:8" x14ac:dyDescent="0.25">
      <c r="A130" s="60"/>
      <c r="B130" s="60"/>
      <c r="C130" s="60"/>
      <c r="D130" s="70"/>
      <c r="E130" s="60"/>
      <c r="F130" s="60"/>
      <c r="G130" s="60"/>
      <c r="H130" s="65"/>
    </row>
    <row r="131" spans="1:8" ht="15.75" x14ac:dyDescent="0.25">
      <c r="A131" s="60"/>
      <c r="B131" s="60"/>
      <c r="C131" s="60"/>
      <c r="D131" s="70"/>
      <c r="E131" s="60"/>
      <c r="F131" s="60"/>
      <c r="G131" s="60"/>
      <c r="H131" s="66"/>
    </row>
    <row r="132" spans="1:8" ht="21" x14ac:dyDescent="0.35">
      <c r="A132" s="60"/>
      <c r="B132" s="43"/>
      <c r="C132" s="43"/>
      <c r="D132" s="117"/>
      <c r="E132" s="25"/>
      <c r="F132" s="15"/>
      <c r="G132" s="4"/>
      <c r="H132" s="65"/>
    </row>
    <row r="133" spans="1:8" ht="21" x14ac:dyDescent="0.35">
      <c r="A133" s="43" t="s">
        <v>53</v>
      </c>
      <c r="E133" s="5" t="s">
        <v>8</v>
      </c>
      <c r="F133" s="4"/>
      <c r="G133" s="4"/>
      <c r="H133" s="65"/>
    </row>
    <row r="134" spans="1:8" x14ac:dyDescent="0.25">
      <c r="A134" s="4" t="s">
        <v>54</v>
      </c>
      <c r="B134" s="4" t="s">
        <v>138</v>
      </c>
      <c r="C134" s="4"/>
      <c r="D134" s="106">
        <v>150000</v>
      </c>
      <c r="E134" s="5" t="s">
        <v>8</v>
      </c>
      <c r="F134" s="4"/>
      <c r="G134" s="15"/>
      <c r="H134" s="65"/>
    </row>
    <row r="135" spans="1:8" ht="18.75" x14ac:dyDescent="0.3">
      <c r="A135" s="4" t="s">
        <v>55</v>
      </c>
      <c r="B135" s="4" t="s">
        <v>139</v>
      </c>
      <c r="C135" s="4"/>
      <c r="D135" s="106">
        <v>185000</v>
      </c>
      <c r="F135" s="20"/>
      <c r="G135" s="28"/>
      <c r="H135" s="65"/>
    </row>
    <row r="136" spans="1:8" ht="18.75" x14ac:dyDescent="0.3">
      <c r="A136" s="60"/>
      <c r="B136" s="29"/>
      <c r="C136" s="29"/>
      <c r="D136" s="110"/>
      <c r="E136" s="6"/>
      <c r="F136" s="29"/>
      <c r="G136" s="4"/>
    </row>
    <row r="137" spans="1:8" ht="18.75" x14ac:dyDescent="0.3">
      <c r="A137" s="29" t="s">
        <v>56</v>
      </c>
      <c r="B137" s="4" t="s">
        <v>58</v>
      </c>
      <c r="C137" s="4"/>
      <c r="D137" s="106" t="s">
        <v>59</v>
      </c>
      <c r="E137" s="5" t="s">
        <v>8</v>
      </c>
      <c r="F137" s="4"/>
      <c r="G137" s="17"/>
    </row>
    <row r="138" spans="1:8" ht="21" x14ac:dyDescent="0.35">
      <c r="A138" s="4" t="s">
        <v>57</v>
      </c>
      <c r="B138" s="4" t="s">
        <v>60</v>
      </c>
      <c r="C138" s="4"/>
      <c r="D138" s="70"/>
      <c r="E138" s="5"/>
      <c r="F138" s="4"/>
      <c r="G138" s="4"/>
      <c r="H138" s="91"/>
    </row>
    <row r="139" spans="1:8" x14ac:dyDescent="0.25">
      <c r="A139" s="4"/>
      <c r="B139" s="4"/>
      <c r="C139" s="4"/>
      <c r="D139" s="70"/>
      <c r="E139" s="5"/>
      <c r="F139" s="4"/>
      <c r="G139" s="4"/>
    </row>
    <row r="140" spans="1:8" ht="21" x14ac:dyDescent="0.35">
      <c r="A140" s="43" t="s">
        <v>61</v>
      </c>
      <c r="B140" s="4"/>
      <c r="C140" s="4"/>
      <c r="D140" s="106"/>
      <c r="E140" s="5"/>
      <c r="F140" s="4"/>
      <c r="G140" s="3"/>
    </row>
    <row r="141" spans="1:8" x14ac:dyDescent="0.25">
      <c r="A141" s="4"/>
      <c r="F141" s="4"/>
      <c r="G141" s="4"/>
      <c r="H141" s="82"/>
    </row>
    <row r="142" spans="1:8" ht="18.75" x14ac:dyDescent="0.3">
      <c r="A142" s="4" t="s">
        <v>63</v>
      </c>
      <c r="B142" s="4" t="s">
        <v>62</v>
      </c>
      <c r="C142" s="4"/>
      <c r="D142" s="106">
        <v>260000</v>
      </c>
      <c r="E142" s="5" t="s">
        <v>8</v>
      </c>
      <c r="F142" s="15"/>
      <c r="G142" s="28"/>
    </row>
    <row r="143" spans="1:8" x14ac:dyDescent="0.25">
      <c r="A143" s="4" t="s">
        <v>65</v>
      </c>
      <c r="B143" s="4" t="s">
        <v>64</v>
      </c>
      <c r="C143" s="4"/>
      <c r="D143" s="106">
        <v>260000</v>
      </c>
      <c r="E143" s="5" t="s">
        <v>66</v>
      </c>
      <c r="F143" s="4"/>
      <c r="G143" s="15"/>
    </row>
    <row r="144" spans="1:8" x14ac:dyDescent="0.25">
      <c r="A144" s="4" t="s">
        <v>67</v>
      </c>
      <c r="B144" s="4" t="s">
        <v>108</v>
      </c>
      <c r="C144" s="4"/>
      <c r="D144" s="106">
        <v>260000</v>
      </c>
      <c r="E144" s="5" t="s">
        <v>8</v>
      </c>
      <c r="F144" s="4"/>
      <c r="G144" s="4"/>
    </row>
    <row r="145" spans="1:8" x14ac:dyDescent="0.25">
      <c r="A145" s="4" t="s">
        <v>149</v>
      </c>
      <c r="B145" s="4" t="s">
        <v>64</v>
      </c>
      <c r="C145" s="4"/>
      <c r="D145" s="106">
        <v>260000</v>
      </c>
      <c r="E145" s="5" t="s">
        <v>8</v>
      </c>
      <c r="F145" s="4"/>
      <c r="G145" s="4"/>
    </row>
    <row r="146" spans="1:8" ht="15.75" x14ac:dyDescent="0.25">
      <c r="A146" s="4" t="s">
        <v>164</v>
      </c>
      <c r="B146" s="4" t="s">
        <v>165</v>
      </c>
      <c r="C146" s="4"/>
      <c r="D146" s="106">
        <v>65000</v>
      </c>
      <c r="E146" s="5" t="s">
        <v>8</v>
      </c>
      <c r="F146" s="4"/>
      <c r="G146" s="31"/>
    </row>
    <row r="147" spans="1:8" ht="18.75" x14ac:dyDescent="0.3">
      <c r="A147" s="4" t="s">
        <v>184</v>
      </c>
      <c r="B147" s="60"/>
      <c r="C147" s="60" t="s">
        <v>210</v>
      </c>
      <c r="D147" s="106">
        <v>65000</v>
      </c>
      <c r="E147" s="60" t="s">
        <v>211</v>
      </c>
      <c r="F147" s="29"/>
      <c r="G147" s="4"/>
    </row>
    <row r="148" spans="1:8" x14ac:dyDescent="0.25">
      <c r="A148" s="60"/>
      <c r="B148" s="60"/>
      <c r="C148" s="60"/>
      <c r="D148" s="70"/>
      <c r="E148" s="60"/>
      <c r="F148" s="4"/>
      <c r="G148" s="15"/>
    </row>
    <row r="149" spans="1:8" ht="18.75" x14ac:dyDescent="0.3">
      <c r="A149" s="60"/>
      <c r="B149" s="29"/>
      <c r="F149" s="4"/>
      <c r="G149" s="4"/>
    </row>
    <row r="150" spans="1:8" ht="18.75" x14ac:dyDescent="0.3">
      <c r="A150" s="61" t="s">
        <v>159</v>
      </c>
      <c r="B150" s="70"/>
      <c r="C150" s="29" t="s">
        <v>107</v>
      </c>
      <c r="D150" s="115"/>
      <c r="E150" s="6"/>
      <c r="F150" s="70"/>
      <c r="G150" s="70"/>
    </row>
    <row r="151" spans="1:8" ht="20.25" x14ac:dyDescent="0.3">
      <c r="A151" s="115" t="s">
        <v>153</v>
      </c>
      <c r="G151" s="148"/>
    </row>
    <row r="152" spans="1:8" x14ac:dyDescent="0.25">
      <c r="A152" s="70" t="s">
        <v>71</v>
      </c>
      <c r="B152" s="70" t="s">
        <v>62</v>
      </c>
      <c r="C152" s="70"/>
      <c r="D152" s="106">
        <v>216000</v>
      </c>
      <c r="E152" s="123" t="s">
        <v>8</v>
      </c>
      <c r="F152" s="70"/>
      <c r="G152" s="98"/>
    </row>
    <row r="153" spans="1:8" x14ac:dyDescent="0.25">
      <c r="A153" s="70" t="s">
        <v>70</v>
      </c>
      <c r="B153" s="70" t="s">
        <v>108</v>
      </c>
      <c r="C153" s="70"/>
      <c r="D153" s="106">
        <v>216000</v>
      </c>
      <c r="E153" s="123" t="s">
        <v>8</v>
      </c>
      <c r="F153" s="70"/>
      <c r="G153" s="70"/>
      <c r="H153" s="82"/>
    </row>
    <row r="154" spans="1:8" x14ac:dyDescent="0.25">
      <c r="A154" s="70" t="s">
        <v>73</v>
      </c>
      <c r="B154" s="70" t="s">
        <v>64</v>
      </c>
      <c r="C154" s="70"/>
      <c r="D154" s="106">
        <v>216000</v>
      </c>
      <c r="E154" s="123" t="s">
        <v>8</v>
      </c>
      <c r="F154" s="70" t="s">
        <v>74</v>
      </c>
      <c r="G154" s="70"/>
    </row>
    <row r="155" spans="1:8" x14ac:dyDescent="0.25">
      <c r="A155" s="70" t="s">
        <v>72</v>
      </c>
      <c r="B155" s="70" t="s">
        <v>110</v>
      </c>
      <c r="C155" s="70"/>
      <c r="D155" s="112">
        <v>255000</v>
      </c>
      <c r="E155" s="123" t="s">
        <v>8</v>
      </c>
      <c r="F155" s="70"/>
      <c r="G155" s="70"/>
    </row>
    <row r="156" spans="1:8" x14ac:dyDescent="0.25">
      <c r="A156" s="70" t="s">
        <v>76</v>
      </c>
      <c r="B156" s="70" t="s">
        <v>111</v>
      </c>
      <c r="C156" s="70"/>
      <c r="D156" s="106">
        <v>255000</v>
      </c>
      <c r="E156" s="123" t="s">
        <v>8</v>
      </c>
      <c r="F156" s="70"/>
      <c r="G156" s="70"/>
    </row>
    <row r="157" spans="1:8" x14ac:dyDescent="0.25">
      <c r="A157" s="124" t="s">
        <v>75</v>
      </c>
      <c r="B157" s="70" t="s">
        <v>111</v>
      </c>
      <c r="C157" s="70"/>
      <c r="D157" s="106">
        <v>255000</v>
      </c>
      <c r="E157" s="123" t="s">
        <v>8</v>
      </c>
      <c r="F157" s="70"/>
      <c r="G157" s="70"/>
    </row>
    <row r="158" spans="1:8" x14ac:dyDescent="0.25">
      <c r="A158" s="70" t="s">
        <v>160</v>
      </c>
      <c r="B158" s="70" t="s">
        <v>106</v>
      </c>
      <c r="C158" s="70"/>
      <c r="D158" s="106">
        <v>255000</v>
      </c>
      <c r="E158" s="123" t="s">
        <v>8</v>
      </c>
      <c r="F158" s="70"/>
      <c r="G158" s="70"/>
    </row>
    <row r="159" spans="1:8" x14ac:dyDescent="0.25">
      <c r="A159" s="70" t="s">
        <v>198</v>
      </c>
      <c r="B159" s="70" t="s">
        <v>185</v>
      </c>
      <c r="C159" s="70"/>
      <c r="D159" s="106">
        <v>255000</v>
      </c>
      <c r="E159" s="123" t="s">
        <v>8</v>
      </c>
      <c r="F159" s="70"/>
      <c r="G159" s="70"/>
    </row>
    <row r="160" spans="1:8" ht="20.25" x14ac:dyDescent="0.3">
      <c r="A160" s="70" t="s">
        <v>109</v>
      </c>
      <c r="B160" s="70" t="s">
        <v>106</v>
      </c>
      <c r="C160" s="70"/>
      <c r="D160" s="106">
        <v>270000</v>
      </c>
      <c r="E160" s="123" t="s">
        <v>8</v>
      </c>
      <c r="F160" s="70" t="s">
        <v>7</v>
      </c>
      <c r="G160" s="148"/>
      <c r="H160" s="79"/>
    </row>
    <row r="161" spans="1:8" x14ac:dyDescent="0.25">
      <c r="A161" s="70" t="s">
        <v>161</v>
      </c>
      <c r="B161" s="70" t="s">
        <v>106</v>
      </c>
      <c r="C161" s="70"/>
      <c r="D161" s="106">
        <v>255000</v>
      </c>
      <c r="E161" s="123" t="s">
        <v>8</v>
      </c>
      <c r="F161" s="70"/>
      <c r="G161" s="70"/>
    </row>
    <row r="162" spans="1:8" ht="18.75" x14ac:dyDescent="0.3">
      <c r="A162" s="70"/>
      <c r="B162" s="115"/>
      <c r="C162" s="115"/>
      <c r="D162" s="115"/>
      <c r="E162" s="125"/>
      <c r="F162" s="115"/>
      <c r="G162" s="115"/>
    </row>
    <row r="163" spans="1:8" ht="18.75" x14ac:dyDescent="0.3">
      <c r="A163" s="115" t="s">
        <v>112</v>
      </c>
      <c r="G163" s="70"/>
    </row>
    <row r="164" spans="1:8" ht="18.75" x14ac:dyDescent="0.3">
      <c r="A164" s="70" t="s">
        <v>77</v>
      </c>
      <c r="B164" s="70" t="s">
        <v>113</v>
      </c>
      <c r="C164" s="70"/>
      <c r="D164" s="106">
        <v>350000</v>
      </c>
      <c r="E164" s="123" t="s">
        <v>8</v>
      </c>
      <c r="F164" s="70" t="s">
        <v>7</v>
      </c>
      <c r="G164" s="29"/>
    </row>
    <row r="165" spans="1:8" ht="18.75" x14ac:dyDescent="0.3">
      <c r="A165" s="29" t="s">
        <v>114</v>
      </c>
      <c r="B165" s="29"/>
      <c r="C165" s="29"/>
      <c r="D165" s="110"/>
      <c r="E165" s="6"/>
      <c r="F165" s="24"/>
      <c r="G165" s="4"/>
    </row>
    <row r="166" spans="1:8" ht="18.75" x14ac:dyDescent="0.3">
      <c r="A166" s="4" t="s">
        <v>68</v>
      </c>
      <c r="B166" s="4" t="s">
        <v>115</v>
      </c>
      <c r="C166" s="4" t="s">
        <v>69</v>
      </c>
      <c r="D166" s="106">
        <v>354000</v>
      </c>
      <c r="E166" s="5" t="s">
        <v>8</v>
      </c>
      <c r="F166" s="28" t="s">
        <v>199</v>
      </c>
      <c r="G166" s="4"/>
    </row>
    <row r="167" spans="1:8" ht="18.75" x14ac:dyDescent="0.3">
      <c r="A167" s="4"/>
      <c r="B167" s="29"/>
      <c r="C167" s="29"/>
      <c r="D167" s="115"/>
      <c r="E167" s="6"/>
      <c r="F167" s="24"/>
      <c r="G167" s="15"/>
    </row>
    <row r="168" spans="1:8" ht="21" x14ac:dyDescent="0.35">
      <c r="A168" s="29" t="s">
        <v>78</v>
      </c>
      <c r="B168" s="43"/>
      <c r="C168" s="43"/>
      <c r="D168" s="117"/>
      <c r="E168" s="40"/>
      <c r="F168" s="44"/>
      <c r="G168" s="4"/>
    </row>
    <row r="169" spans="1:8" ht="21" x14ac:dyDescent="0.35">
      <c r="A169" s="43" t="s">
        <v>79</v>
      </c>
      <c r="F169" s="118"/>
      <c r="G169" s="70"/>
    </row>
    <row r="170" spans="1:8" x14ac:dyDescent="0.25">
      <c r="A170" s="70" t="s">
        <v>81</v>
      </c>
      <c r="B170" s="70" t="s">
        <v>82</v>
      </c>
      <c r="C170" s="70"/>
      <c r="D170" s="106">
        <v>120000</v>
      </c>
      <c r="E170" s="123" t="s">
        <v>8</v>
      </c>
      <c r="F170" s="70"/>
      <c r="G170" s="106"/>
    </row>
    <row r="171" spans="1:8" ht="21" x14ac:dyDescent="0.35">
      <c r="A171" s="117" t="s">
        <v>83</v>
      </c>
      <c r="B171" s="70"/>
      <c r="C171" s="70"/>
      <c r="D171" s="106"/>
      <c r="E171" s="126"/>
      <c r="F171" s="70"/>
      <c r="G171" s="70"/>
    </row>
    <row r="172" spans="1:8" x14ac:dyDescent="0.25">
      <c r="A172" s="70" t="s">
        <v>84</v>
      </c>
      <c r="B172" s="70" t="s">
        <v>80</v>
      </c>
      <c r="C172" s="70"/>
      <c r="D172" s="106">
        <v>100000</v>
      </c>
      <c r="E172" s="126" t="s">
        <v>8</v>
      </c>
      <c r="F172" s="70"/>
      <c r="G172" s="70"/>
    </row>
    <row r="173" spans="1:8" ht="18.75" x14ac:dyDescent="0.3">
      <c r="A173" s="115" t="s">
        <v>85</v>
      </c>
      <c r="B173" s="115"/>
      <c r="C173" s="115"/>
      <c r="D173" s="110"/>
      <c r="E173" s="108"/>
      <c r="F173" s="70"/>
      <c r="G173" s="70"/>
    </row>
    <row r="174" spans="1:8" x14ac:dyDescent="0.25">
      <c r="A174" s="70" t="s">
        <v>86</v>
      </c>
      <c r="B174" s="70" t="s">
        <v>116</v>
      </c>
      <c r="C174" s="70" t="s">
        <v>186</v>
      </c>
      <c r="D174" s="106">
        <v>75000</v>
      </c>
      <c r="E174" s="127" t="s">
        <v>8</v>
      </c>
      <c r="F174" s="70"/>
      <c r="G174" s="70"/>
    </row>
    <row r="175" spans="1:8" ht="21" x14ac:dyDescent="0.35">
      <c r="A175" s="70"/>
      <c r="B175" s="149"/>
      <c r="C175" s="149"/>
      <c r="D175" s="117"/>
      <c r="E175" s="149"/>
      <c r="F175" s="149"/>
      <c r="G175" s="149"/>
    </row>
    <row r="176" spans="1:8" ht="21" x14ac:dyDescent="0.35">
      <c r="A176" s="149" t="s">
        <v>197</v>
      </c>
      <c r="B176" s="60"/>
      <c r="C176" s="60"/>
      <c r="D176" s="70"/>
      <c r="E176" s="60"/>
      <c r="F176" s="60"/>
      <c r="G176" s="60"/>
      <c r="H176" s="84"/>
    </row>
    <row r="177" spans="1:10" ht="21" x14ac:dyDescent="0.35">
      <c r="A177" s="60"/>
      <c r="B177" s="43"/>
      <c r="C177" s="43"/>
      <c r="D177" s="70"/>
      <c r="E177" s="60"/>
      <c r="F177" s="60"/>
      <c r="G177" s="60"/>
      <c r="H177" s="84"/>
    </row>
    <row r="178" spans="1:10" ht="21" x14ac:dyDescent="0.35">
      <c r="A178" s="43" t="s">
        <v>88</v>
      </c>
      <c r="B178" s="4"/>
      <c r="E178" s="60"/>
      <c r="F178" s="60"/>
      <c r="G178" s="60"/>
      <c r="H178" s="84"/>
    </row>
    <row r="179" spans="1:10" ht="18.75" x14ac:dyDescent="0.3">
      <c r="A179" s="4" t="s">
        <v>187</v>
      </c>
      <c r="B179" s="4"/>
      <c r="C179" s="3">
        <v>5000</v>
      </c>
      <c r="D179" s="106">
        <v>15000</v>
      </c>
      <c r="E179" s="60"/>
      <c r="F179" s="60"/>
      <c r="G179" s="60"/>
      <c r="H179" s="84"/>
    </row>
    <row r="180" spans="1:10" x14ac:dyDescent="0.25">
      <c r="A180" s="23" t="s">
        <v>188</v>
      </c>
      <c r="B180" s="26"/>
      <c r="C180" s="3">
        <v>4000</v>
      </c>
      <c r="D180" s="106">
        <v>8000</v>
      </c>
      <c r="E180" s="60"/>
      <c r="F180" s="60"/>
      <c r="G180" s="60"/>
      <c r="H180" s="82"/>
    </row>
    <row r="181" spans="1:10" x14ac:dyDescent="0.25">
      <c r="A181" s="4"/>
      <c r="B181" s="4"/>
      <c r="C181" s="4"/>
      <c r="D181" s="106"/>
      <c r="E181" s="60"/>
      <c r="F181" s="60"/>
      <c r="G181" s="60"/>
    </row>
    <row r="182" spans="1:10" x14ac:dyDescent="0.25">
      <c r="A182" s="4"/>
      <c r="B182" s="23"/>
      <c r="C182" s="23"/>
      <c r="D182" s="118"/>
      <c r="E182" s="60"/>
      <c r="F182" s="60"/>
      <c r="G182" s="60"/>
    </row>
    <row r="183" spans="1:10" ht="21" x14ac:dyDescent="0.35">
      <c r="A183" s="43" t="s">
        <v>89</v>
      </c>
      <c r="E183" s="60"/>
      <c r="F183" s="60"/>
      <c r="G183" s="60"/>
    </row>
    <row r="184" spans="1:10" x14ac:dyDescent="0.25">
      <c r="A184" s="4" t="s">
        <v>214</v>
      </c>
      <c r="B184" s="4">
        <v>13</v>
      </c>
      <c r="C184" s="4">
        <v>2500</v>
      </c>
      <c r="D184" s="106">
        <v>32500</v>
      </c>
      <c r="E184" s="60"/>
      <c r="F184" s="60"/>
      <c r="G184" s="60"/>
    </row>
    <row r="185" spans="1:10" s="69" customFormat="1" ht="18.75" x14ac:dyDescent="0.3">
      <c r="A185" s="4" t="s">
        <v>215</v>
      </c>
      <c r="B185" s="26">
        <v>10</v>
      </c>
      <c r="C185" s="26">
        <v>3500</v>
      </c>
      <c r="D185" s="112">
        <v>35000</v>
      </c>
      <c r="E185" s="60"/>
      <c r="F185" s="60"/>
      <c r="G185" s="60"/>
      <c r="H185" s="84"/>
      <c r="I185" s="71"/>
      <c r="J185" s="71"/>
    </row>
    <row r="186" spans="1:10" x14ac:dyDescent="0.25">
      <c r="A186" s="4" t="s">
        <v>216</v>
      </c>
      <c r="B186" s="26">
        <v>8</v>
      </c>
      <c r="C186" s="26">
        <v>2500</v>
      </c>
      <c r="D186" s="112">
        <v>20000</v>
      </c>
      <c r="E186" s="60"/>
      <c r="F186" s="60"/>
      <c r="G186" s="60"/>
    </row>
    <row r="187" spans="1:10" x14ac:dyDescent="0.25">
      <c r="A187" s="4" t="s">
        <v>208</v>
      </c>
      <c r="B187" s="60">
        <v>5</v>
      </c>
      <c r="C187" s="60">
        <v>3500</v>
      </c>
      <c r="D187" s="106">
        <v>17500</v>
      </c>
      <c r="E187" s="60"/>
      <c r="F187" s="60"/>
      <c r="G187" s="60"/>
    </row>
    <row r="188" spans="1:10" ht="21" x14ac:dyDescent="0.35">
      <c r="A188" s="43" t="s">
        <v>90</v>
      </c>
      <c r="B188" s="23"/>
      <c r="C188" s="23"/>
      <c r="D188" s="118"/>
      <c r="E188" s="60"/>
      <c r="F188" s="60"/>
      <c r="G188" s="60"/>
    </row>
    <row r="189" spans="1:10" x14ac:dyDescent="0.25">
      <c r="A189" s="15" t="s">
        <v>217</v>
      </c>
      <c r="B189" s="26">
        <v>10</v>
      </c>
      <c r="C189" s="27">
        <v>5000</v>
      </c>
      <c r="D189" s="119">
        <v>50000</v>
      </c>
      <c r="E189" s="60"/>
      <c r="F189" s="60"/>
      <c r="G189" s="60"/>
    </row>
    <row r="190" spans="1:10" x14ac:dyDescent="0.25">
      <c r="A190" s="15" t="s">
        <v>218</v>
      </c>
      <c r="B190" s="26">
        <v>19</v>
      </c>
      <c r="C190" s="27">
        <v>3500</v>
      </c>
      <c r="D190" s="112">
        <v>66500</v>
      </c>
      <c r="E190" s="60"/>
      <c r="F190" s="60"/>
      <c r="G190" s="60"/>
    </row>
    <row r="191" spans="1:10" s="145" customFormat="1" ht="21" x14ac:dyDescent="0.35">
      <c r="A191" s="15" t="s">
        <v>219</v>
      </c>
      <c r="B191" s="26">
        <v>4</v>
      </c>
      <c r="C191" s="27">
        <v>5000</v>
      </c>
      <c r="D191" s="112">
        <v>20000</v>
      </c>
      <c r="E191" s="70"/>
      <c r="F191" s="70"/>
      <c r="G191" s="70"/>
      <c r="H191" s="146"/>
      <c r="I191" s="156"/>
      <c r="J191" s="146"/>
    </row>
    <row r="192" spans="1:10" x14ac:dyDescent="0.25">
      <c r="A192" s="60" t="s">
        <v>190</v>
      </c>
      <c r="B192" s="60">
        <v>3</v>
      </c>
      <c r="C192" s="62">
        <v>6000</v>
      </c>
      <c r="D192" s="106">
        <v>18000</v>
      </c>
      <c r="E192" s="60"/>
      <c r="F192" s="60"/>
      <c r="G192" s="60"/>
    </row>
    <row r="193" spans="1:8" ht="21" x14ac:dyDescent="0.35">
      <c r="A193" s="43" t="s">
        <v>91</v>
      </c>
      <c r="B193" s="23"/>
      <c r="C193" s="23"/>
      <c r="D193" s="118"/>
      <c r="E193" s="60"/>
      <c r="F193" s="60"/>
      <c r="G193" s="60"/>
    </row>
    <row r="194" spans="1:8" x14ac:dyDescent="0.25">
      <c r="A194" s="4" t="s">
        <v>191</v>
      </c>
      <c r="B194" s="4">
        <v>9</v>
      </c>
      <c r="C194" s="3">
        <v>8000</v>
      </c>
      <c r="D194" s="106">
        <v>72000</v>
      </c>
      <c r="E194" s="60"/>
      <c r="F194" s="60"/>
      <c r="G194" s="60"/>
    </row>
    <row r="195" spans="1:8" x14ac:dyDescent="0.25">
      <c r="A195" s="15" t="s">
        <v>192</v>
      </c>
      <c r="B195" s="4">
        <v>6</v>
      </c>
      <c r="C195" s="3">
        <v>13000</v>
      </c>
      <c r="D195" s="106">
        <v>78000</v>
      </c>
      <c r="E195" s="60"/>
      <c r="F195" s="60"/>
      <c r="G195" s="60"/>
    </row>
    <row r="196" spans="1:8" x14ac:dyDescent="0.25">
      <c r="A196" s="15" t="s">
        <v>189</v>
      </c>
      <c r="B196" s="4">
        <v>10</v>
      </c>
      <c r="C196" s="3">
        <v>15000</v>
      </c>
      <c r="D196" s="106">
        <v>150000</v>
      </c>
      <c r="E196" s="60"/>
      <c r="F196" s="60"/>
      <c r="G196" s="60"/>
    </row>
    <row r="197" spans="1:8" x14ac:dyDescent="0.25">
      <c r="A197" s="15" t="s">
        <v>193</v>
      </c>
      <c r="B197" s="4">
        <v>10</v>
      </c>
      <c r="C197" s="3">
        <v>2000</v>
      </c>
      <c r="D197" s="106">
        <v>20000</v>
      </c>
      <c r="E197" s="60"/>
      <c r="F197" s="60"/>
      <c r="G197" s="60"/>
    </row>
    <row r="198" spans="1:8" ht="18.75" x14ac:dyDescent="0.3">
      <c r="A198" s="60" t="s">
        <v>240</v>
      </c>
      <c r="B198" s="4">
        <v>3</v>
      </c>
      <c r="C198" s="3">
        <v>10000</v>
      </c>
      <c r="D198" s="106">
        <v>30000</v>
      </c>
      <c r="E198" s="70"/>
      <c r="F198" s="70"/>
      <c r="G198" s="70"/>
      <c r="H198" s="84"/>
    </row>
    <row r="199" spans="1:8" x14ac:dyDescent="0.25">
      <c r="A199" s="15"/>
      <c r="B199" s="60"/>
      <c r="C199" s="60"/>
      <c r="D199" s="70"/>
      <c r="E199" s="60"/>
      <c r="F199" s="60"/>
      <c r="G199" s="60"/>
    </row>
    <row r="200" spans="1:8" ht="18.75" x14ac:dyDescent="0.3">
      <c r="A200" s="24" t="s">
        <v>221</v>
      </c>
      <c r="B200" s="60"/>
      <c r="C200" s="60"/>
      <c r="E200" s="60"/>
      <c r="F200" s="60"/>
      <c r="G200" s="60"/>
      <c r="H200" s="84"/>
    </row>
    <row r="201" spans="1:8" x14ac:dyDescent="0.25">
      <c r="A201" s="15" t="s">
        <v>222</v>
      </c>
      <c r="B201" s="60"/>
      <c r="C201" s="60"/>
      <c r="D201" s="106">
        <v>12000</v>
      </c>
      <c r="E201" s="60"/>
      <c r="F201" s="60"/>
      <c r="G201" s="60"/>
    </row>
    <row r="202" spans="1:8" x14ac:dyDescent="0.25">
      <c r="A202" s="15" t="s">
        <v>223</v>
      </c>
      <c r="B202" s="60"/>
      <c r="C202" s="60"/>
      <c r="D202" s="106">
        <v>2000</v>
      </c>
      <c r="E202" s="60"/>
      <c r="F202" s="60"/>
      <c r="G202" s="60"/>
    </row>
    <row r="203" spans="1:8" x14ac:dyDescent="0.25">
      <c r="A203" s="15"/>
      <c r="B203" s="60"/>
      <c r="C203" s="60"/>
      <c r="D203" s="106"/>
      <c r="E203" s="60"/>
      <c r="F203" s="60"/>
      <c r="G203" s="60"/>
    </row>
    <row r="204" spans="1:8" ht="18" x14ac:dyDescent="0.25">
      <c r="A204" s="34" t="s">
        <v>239</v>
      </c>
      <c r="B204" s="60"/>
      <c r="C204" s="60"/>
      <c r="D204" s="106"/>
      <c r="E204" s="60"/>
      <c r="F204" s="60"/>
      <c r="G204" s="60"/>
    </row>
    <row r="205" spans="1:8" x14ac:dyDescent="0.25">
      <c r="A205" s="15" t="s">
        <v>238</v>
      </c>
      <c r="B205" s="60"/>
      <c r="C205" s="60"/>
      <c r="D205" s="106">
        <v>50000</v>
      </c>
      <c r="E205" s="60"/>
      <c r="F205" s="60"/>
      <c r="G205" s="60"/>
    </row>
    <row r="206" spans="1:8" x14ac:dyDescent="0.25">
      <c r="A206" s="60"/>
      <c r="B206" s="60"/>
      <c r="C206" s="60"/>
      <c r="D206" s="70"/>
      <c r="E206" s="60"/>
      <c r="F206" s="60"/>
      <c r="G206" s="60"/>
      <c r="H206" s="80"/>
    </row>
    <row r="207" spans="1:8" x14ac:dyDescent="0.25">
      <c r="A207" s="15" t="s">
        <v>220</v>
      </c>
      <c r="B207" s="4"/>
      <c r="C207" s="4"/>
      <c r="D207" s="106">
        <v>8600</v>
      </c>
      <c r="E207" s="60"/>
      <c r="F207" s="60"/>
      <c r="G207" s="60"/>
    </row>
    <row r="208" spans="1:8" x14ac:dyDescent="0.25">
      <c r="A208" s="15" t="s">
        <v>242</v>
      </c>
      <c r="B208" s="60"/>
      <c r="C208" s="60"/>
      <c r="D208" s="106">
        <v>5180</v>
      </c>
      <c r="E208" s="60"/>
      <c r="F208" s="60"/>
      <c r="G208" s="60"/>
    </row>
    <row r="209" spans="1:10" x14ac:dyDescent="0.25">
      <c r="A209" s="4" t="s">
        <v>224</v>
      </c>
      <c r="B209" s="4"/>
      <c r="C209" s="4"/>
      <c r="D209" s="106"/>
      <c r="E209" s="60"/>
      <c r="F209" s="60"/>
      <c r="G209" s="60"/>
    </row>
    <row r="210" spans="1:10" s="69" customFormat="1" x14ac:dyDescent="0.25">
      <c r="A210" s="20" t="s">
        <v>92</v>
      </c>
      <c r="B210" s="4"/>
      <c r="C210" s="4"/>
      <c r="D210" s="106"/>
      <c r="E210" s="60"/>
      <c r="F210" s="60"/>
      <c r="G210" s="60"/>
      <c r="H210" s="71"/>
      <c r="I210" s="71"/>
      <c r="J210" s="71"/>
    </row>
    <row r="211" spans="1:10" ht="18.75" x14ac:dyDescent="0.3">
      <c r="A211" s="20" t="s">
        <v>243</v>
      </c>
      <c r="B211" s="4"/>
      <c r="C211" s="4"/>
      <c r="D211" s="106">
        <v>56500</v>
      </c>
      <c r="E211" s="6"/>
      <c r="F211" s="29"/>
      <c r="G211" s="29"/>
    </row>
    <row r="212" spans="1:10" x14ac:dyDescent="0.25">
      <c r="A212" s="20" t="s">
        <v>237</v>
      </c>
      <c r="B212" s="60"/>
      <c r="C212" s="60"/>
      <c r="D212" s="106">
        <v>30000</v>
      </c>
      <c r="E212" s="5"/>
      <c r="F212" s="4"/>
      <c r="G212" s="4"/>
    </row>
    <row r="213" spans="1:10" x14ac:dyDescent="0.25">
      <c r="A213" s="60"/>
      <c r="B213" s="60"/>
      <c r="C213" s="60"/>
      <c r="D213" s="70"/>
      <c r="E213" s="60"/>
      <c r="F213" s="60"/>
      <c r="G213" s="60"/>
    </row>
    <row r="214" spans="1:10" x14ac:dyDescent="0.25">
      <c r="A214" s="20" t="s">
        <v>225</v>
      </c>
      <c r="B214" s="4"/>
      <c r="C214" s="4"/>
      <c r="D214" s="106">
        <v>159000</v>
      </c>
      <c r="E214" s="5"/>
      <c r="F214" s="4"/>
      <c r="G214" s="4"/>
    </row>
    <row r="216" spans="1:10" ht="18.75" x14ac:dyDescent="0.3">
      <c r="A216" s="29" t="s">
        <v>93</v>
      </c>
      <c r="B216" s="4"/>
      <c r="C216" s="4"/>
      <c r="D216" s="106">
        <f>SUM(D11:D215)</f>
        <v>10364780</v>
      </c>
      <c r="E216" s="5"/>
      <c r="F216" s="39"/>
      <c r="G216" s="39"/>
    </row>
    <row r="217" spans="1:10" s="69" customFormat="1" ht="18.75" x14ac:dyDescent="0.3">
      <c r="A217" s="15"/>
      <c r="B217" s="29"/>
      <c r="C217" s="29"/>
      <c r="D217" s="110"/>
      <c r="E217" s="35"/>
      <c r="F217" s="4"/>
      <c r="G217" s="15"/>
      <c r="H217" s="71"/>
      <c r="I217" s="71"/>
      <c r="J217" s="71"/>
    </row>
    <row r="218" spans="1:10" x14ac:dyDescent="0.25">
      <c r="A218" s="60"/>
      <c r="B218" s="60"/>
      <c r="C218" s="60"/>
      <c r="D218" s="70"/>
      <c r="E218" s="60"/>
      <c r="F218" s="60"/>
      <c r="G218" s="60"/>
    </row>
    <row r="219" spans="1:10" ht="20.25" x14ac:dyDescent="0.3">
      <c r="A219" s="11" t="s">
        <v>150</v>
      </c>
      <c r="B219" s="20" t="s">
        <v>95</v>
      </c>
      <c r="C219" s="20" t="s">
        <v>96</v>
      </c>
      <c r="D219" s="120" t="s">
        <v>97</v>
      </c>
      <c r="E219" s="22" t="s">
        <v>98</v>
      </c>
      <c r="F219" s="20" t="s">
        <v>99</v>
      </c>
      <c r="G219" s="20" t="s">
        <v>100</v>
      </c>
    </row>
    <row r="220" spans="1:10" ht="15.75" x14ac:dyDescent="0.25">
      <c r="A220" s="20" t="s">
        <v>94</v>
      </c>
      <c r="B220" s="20"/>
      <c r="C220" s="20"/>
      <c r="D220" s="121">
        <v>10914618</v>
      </c>
      <c r="E220" s="22"/>
      <c r="F220" s="20"/>
      <c r="G220" s="20"/>
    </row>
    <row r="221" spans="1:10" ht="18.75" x14ac:dyDescent="0.3">
      <c r="A221" s="49" t="s">
        <v>151</v>
      </c>
      <c r="C221" s="29"/>
      <c r="D221" s="122"/>
      <c r="E221" s="22"/>
      <c r="F221" s="20"/>
      <c r="G221" s="20"/>
    </row>
    <row r="222" spans="1:10" ht="18.75" x14ac:dyDescent="0.3">
      <c r="A222" s="20" t="s">
        <v>162</v>
      </c>
      <c r="B222" s="42">
        <v>91340</v>
      </c>
      <c r="C222" s="4"/>
      <c r="D222" s="70"/>
      <c r="E222" s="5"/>
      <c r="F222" s="3">
        <v>500000</v>
      </c>
      <c r="G222" s="4"/>
      <c r="H222" s="84"/>
    </row>
    <row r="223" spans="1:10" x14ac:dyDescent="0.25">
      <c r="A223" s="4" t="s">
        <v>101</v>
      </c>
      <c r="B223" s="3">
        <v>500000</v>
      </c>
      <c r="C223" s="3"/>
      <c r="D223" s="70"/>
      <c r="E223" s="52"/>
      <c r="F223" s="3">
        <v>8000000</v>
      </c>
      <c r="G223" s="4"/>
    </row>
    <row r="224" spans="1:10" x14ac:dyDescent="0.25">
      <c r="A224" s="51" t="s">
        <v>152</v>
      </c>
      <c r="B224" s="3">
        <v>8000000</v>
      </c>
      <c r="C224" s="3"/>
      <c r="D224" s="70"/>
      <c r="E224" s="5"/>
      <c r="F224" s="3"/>
      <c r="G224" s="4"/>
      <c r="H224" s="80"/>
    </row>
    <row r="225" spans="1:10" ht="18.75" x14ac:dyDescent="0.3">
      <c r="A225" s="4" t="s">
        <v>163</v>
      </c>
      <c r="B225" s="3">
        <v>100000</v>
      </c>
      <c r="C225" s="27"/>
      <c r="D225" s="112"/>
      <c r="E225" s="46"/>
      <c r="F225" s="27">
        <v>1000000</v>
      </c>
      <c r="G225" s="4"/>
      <c r="H225" s="88"/>
    </row>
    <row r="226" spans="1:10" x14ac:dyDescent="0.25">
      <c r="A226" s="51" t="s">
        <v>168</v>
      </c>
      <c r="B226" s="27">
        <v>1000000</v>
      </c>
      <c r="C226" s="17"/>
      <c r="D226" s="98"/>
      <c r="E226" s="150"/>
      <c r="F226" s="60"/>
      <c r="G226" s="4"/>
    </row>
    <row r="227" spans="1:10" x14ac:dyDescent="0.25">
      <c r="A227" s="4"/>
      <c r="B227" s="60"/>
      <c r="C227" s="60"/>
      <c r="D227" s="70"/>
      <c r="E227" s="60"/>
      <c r="F227" s="60"/>
      <c r="G227" s="15"/>
      <c r="H227" s="92"/>
    </row>
    <row r="228" spans="1:10" x14ac:dyDescent="0.25">
      <c r="A228" s="51" t="s">
        <v>226</v>
      </c>
      <c r="B228" s="17">
        <v>800000</v>
      </c>
      <c r="C228" s="60"/>
      <c r="D228" s="70"/>
      <c r="E228" s="5"/>
      <c r="F228" s="17">
        <v>800000</v>
      </c>
      <c r="G228" s="4"/>
    </row>
    <row r="229" spans="1:10" x14ac:dyDescent="0.25">
      <c r="A229" s="60"/>
      <c r="B229" s="60"/>
      <c r="C229" s="60"/>
      <c r="D229" s="70"/>
      <c r="E229" s="5"/>
      <c r="F229" s="4"/>
      <c r="G229" s="4"/>
    </row>
    <row r="230" spans="1:10" x14ac:dyDescent="0.25">
      <c r="A230" s="51"/>
      <c r="B230" s="62">
        <f>SUM(B222:B229)</f>
        <v>10491340</v>
      </c>
      <c r="C230" s="60"/>
      <c r="D230" s="70"/>
      <c r="E230" s="5"/>
      <c r="F230" s="4"/>
      <c r="G230" s="4"/>
    </row>
    <row r="231" spans="1:10" s="145" customFormat="1" ht="21" x14ac:dyDescent="0.35">
      <c r="A231" s="149" t="s">
        <v>245</v>
      </c>
      <c r="B231" s="149"/>
      <c r="C231" s="149"/>
      <c r="D231" s="117"/>
      <c r="E231" s="160"/>
      <c r="F231" s="43"/>
      <c r="G231" s="43"/>
      <c r="H231" s="146"/>
      <c r="I231" s="156"/>
      <c r="J231" s="146"/>
    </row>
    <row r="232" spans="1:10" x14ac:dyDescent="0.25">
      <c r="A232" s="60"/>
    </row>
    <row r="236" spans="1:10" x14ac:dyDescent="0.25">
      <c r="H236" s="83"/>
    </row>
    <row r="238" spans="1:10" ht="21" x14ac:dyDescent="0.35">
      <c r="H238" s="93"/>
    </row>
    <row r="239" spans="1:10" x14ac:dyDescent="0.25">
      <c r="H239" s="81"/>
    </row>
    <row r="240" spans="1:10" ht="15.75" x14ac:dyDescent="0.25">
      <c r="H240" s="94"/>
    </row>
    <row r="241" spans="1:8" x14ac:dyDescent="0.25">
      <c r="H241" s="81"/>
    </row>
    <row r="244" spans="1:8" x14ac:dyDescent="0.25">
      <c r="H244" s="65"/>
    </row>
    <row r="245" spans="1:8" x14ac:dyDescent="0.25">
      <c r="H245" s="65"/>
    </row>
    <row r="246" spans="1:8" x14ac:dyDescent="0.25">
      <c r="H246" s="65"/>
    </row>
    <row r="247" spans="1:8" x14ac:dyDescent="0.25">
      <c r="H247" s="95"/>
    </row>
    <row r="249" spans="1:8" ht="20.25" x14ac:dyDescent="0.3">
      <c r="H249" s="96"/>
    </row>
    <row r="250" spans="1:8" x14ac:dyDescent="0.25">
      <c r="B250" s="63"/>
      <c r="C250" s="63"/>
      <c r="D250" s="71"/>
      <c r="E250" s="128"/>
      <c r="F250" s="129"/>
      <c r="G250" s="129"/>
    </row>
    <row r="251" spans="1:8" x14ac:dyDescent="0.25">
      <c r="A251" s="63"/>
      <c r="B251" s="63"/>
      <c r="C251" s="63"/>
      <c r="D251" s="71"/>
      <c r="E251" s="128"/>
      <c r="F251" s="129"/>
      <c r="G251" s="129"/>
    </row>
    <row r="252" spans="1:8" x14ac:dyDescent="0.25">
      <c r="A252" s="63"/>
      <c r="B252" s="63"/>
      <c r="C252" s="63"/>
      <c r="D252" s="71"/>
      <c r="E252" s="128"/>
      <c r="F252" s="129"/>
      <c r="G252" s="129"/>
    </row>
    <row r="253" spans="1:8" x14ac:dyDescent="0.25">
      <c r="A253" s="63"/>
      <c r="B253" s="63"/>
      <c r="C253" s="63"/>
      <c r="D253" s="71"/>
      <c r="E253" s="128"/>
      <c r="F253" s="129"/>
      <c r="G253" s="129"/>
    </row>
    <row r="254" spans="1:8" x14ac:dyDescent="0.25">
      <c r="A254" s="63"/>
      <c r="B254" s="63"/>
      <c r="C254" s="63"/>
      <c r="D254" s="71"/>
      <c r="E254" s="128"/>
      <c r="F254" s="129"/>
      <c r="G254" s="129"/>
    </row>
    <row r="255" spans="1:8" x14ac:dyDescent="0.25">
      <c r="A255" s="63"/>
      <c r="B255" s="63"/>
      <c r="C255" s="63"/>
      <c r="D255" s="71"/>
      <c r="E255" s="128"/>
      <c r="F255" s="129"/>
      <c r="G255" s="129"/>
    </row>
    <row r="256" spans="1:8" x14ac:dyDescent="0.25">
      <c r="A256" s="63"/>
      <c r="B256" s="63"/>
      <c r="C256" s="63"/>
      <c r="D256" s="71"/>
      <c r="E256" s="128"/>
      <c r="F256" s="129"/>
      <c r="G256" s="129"/>
    </row>
    <row r="257" spans="1:8" x14ac:dyDescent="0.25">
      <c r="A257" s="63"/>
      <c r="B257" s="63"/>
      <c r="C257" s="63"/>
      <c r="D257" s="71"/>
      <c r="E257" s="128"/>
      <c r="F257" s="129"/>
      <c r="G257" s="129"/>
    </row>
    <row r="258" spans="1:8" ht="18.75" x14ac:dyDescent="0.3">
      <c r="A258" s="63"/>
      <c r="B258" s="130"/>
      <c r="C258" s="130"/>
      <c r="D258" s="65"/>
      <c r="E258" s="128"/>
      <c r="F258" s="68"/>
      <c r="G258" s="129"/>
    </row>
    <row r="259" spans="1:8" x14ac:dyDescent="0.25">
      <c r="A259" s="47"/>
      <c r="B259" s="130"/>
      <c r="C259" s="130"/>
      <c r="D259" s="65"/>
      <c r="E259" s="128"/>
      <c r="F259" s="131"/>
      <c r="G259" s="131"/>
      <c r="H259" s="83"/>
    </row>
    <row r="260" spans="1:8" x14ac:dyDescent="0.25">
      <c r="A260" s="47"/>
      <c r="B260" s="130"/>
      <c r="C260" s="130"/>
      <c r="D260" s="65"/>
      <c r="E260" s="128"/>
      <c r="F260" s="131"/>
      <c r="G260" s="129"/>
    </row>
    <row r="261" spans="1:8" x14ac:dyDescent="0.25">
      <c r="A261" s="47"/>
      <c r="B261" s="132"/>
      <c r="C261" s="132"/>
      <c r="D261" s="67"/>
      <c r="E261" s="128"/>
      <c r="F261" s="131"/>
      <c r="G261" s="129"/>
    </row>
    <row r="262" spans="1:8" x14ac:dyDescent="0.25">
      <c r="A262" s="47"/>
      <c r="B262" s="130"/>
      <c r="C262" s="130"/>
      <c r="D262" s="65"/>
      <c r="E262" s="128"/>
      <c r="F262" s="131"/>
      <c r="G262" s="129"/>
    </row>
    <row r="263" spans="1:8" x14ac:dyDescent="0.25">
      <c r="A263" s="47"/>
      <c r="B263" s="130"/>
      <c r="C263" s="130"/>
      <c r="D263" s="65"/>
      <c r="E263" s="128"/>
      <c r="F263" s="131"/>
      <c r="G263" s="131"/>
      <c r="H263" s="83"/>
    </row>
    <row r="264" spans="1:8" x14ac:dyDescent="0.25">
      <c r="A264" s="47"/>
      <c r="B264" s="63"/>
      <c r="C264" s="63"/>
      <c r="D264" s="71"/>
      <c r="E264" s="128"/>
      <c r="F264" s="129"/>
      <c r="G264" s="129"/>
    </row>
    <row r="265" spans="1:8" x14ac:dyDescent="0.25">
      <c r="A265" s="63"/>
      <c r="B265" s="63"/>
      <c r="C265" s="63"/>
      <c r="D265" s="65"/>
      <c r="E265" s="128"/>
      <c r="F265" s="129"/>
      <c r="G265" s="129"/>
    </row>
    <row r="266" spans="1:8" x14ac:dyDescent="0.25">
      <c r="A266" s="47"/>
      <c r="B266" s="63"/>
      <c r="C266" s="63"/>
      <c r="D266" s="71"/>
      <c r="E266" s="128"/>
      <c r="F266" s="129"/>
      <c r="G266" s="129"/>
    </row>
    <row r="267" spans="1:8" ht="15.75" x14ac:dyDescent="0.25">
      <c r="A267" s="63"/>
      <c r="B267" s="63"/>
      <c r="C267" s="63"/>
      <c r="D267" s="71"/>
      <c r="E267" s="133"/>
      <c r="F267" s="134"/>
      <c r="G267" s="129"/>
    </row>
    <row r="268" spans="1:8" x14ac:dyDescent="0.25">
      <c r="A268" s="63"/>
      <c r="B268" s="63"/>
      <c r="C268" s="63"/>
      <c r="D268" s="71"/>
      <c r="E268" s="128"/>
      <c r="F268" s="129"/>
      <c r="G268" s="129"/>
    </row>
    <row r="269" spans="1:8" ht="18.75" x14ac:dyDescent="0.3">
      <c r="A269" s="63"/>
      <c r="B269" s="63"/>
      <c r="C269" s="63"/>
      <c r="D269" s="71"/>
      <c r="E269" s="128"/>
      <c r="F269" s="129"/>
      <c r="G269" s="68"/>
      <c r="H269" s="84"/>
    </row>
    <row r="270" spans="1:8" x14ac:dyDescent="0.25">
      <c r="A270" s="63"/>
      <c r="B270" s="63"/>
      <c r="C270" s="63"/>
      <c r="D270" s="71"/>
      <c r="E270" s="128"/>
      <c r="F270" s="129"/>
      <c r="G270" s="129"/>
    </row>
    <row r="271" spans="1:8" x14ac:dyDescent="0.25">
      <c r="A271" s="63"/>
      <c r="B271" s="63"/>
      <c r="C271" s="63"/>
      <c r="D271" s="71"/>
      <c r="E271" s="128"/>
      <c r="F271" s="129"/>
      <c r="G271" s="129"/>
    </row>
    <row r="272" spans="1:8" x14ac:dyDescent="0.25">
      <c r="A272" s="63"/>
      <c r="B272" s="63"/>
      <c r="C272" s="63"/>
      <c r="D272" s="71"/>
      <c r="E272" s="128"/>
      <c r="F272" s="129"/>
      <c r="G272" s="129"/>
    </row>
    <row r="273" spans="1:8" x14ac:dyDescent="0.25">
      <c r="A273" s="63"/>
      <c r="B273" s="63"/>
      <c r="C273" s="63"/>
      <c r="D273" s="71"/>
      <c r="E273" s="128"/>
      <c r="F273" s="129"/>
      <c r="G273" s="135"/>
    </row>
    <row r="274" spans="1:8" ht="18.75" x14ac:dyDescent="0.3">
      <c r="A274" s="63"/>
      <c r="B274" s="63"/>
      <c r="C274" s="63"/>
      <c r="D274" s="71"/>
      <c r="E274" s="128"/>
      <c r="F274" s="129"/>
      <c r="G274" s="136"/>
      <c r="H274" s="88"/>
    </row>
    <row r="275" spans="1:8" x14ac:dyDescent="0.25">
      <c r="A275" s="63"/>
      <c r="B275" s="63"/>
      <c r="C275" s="63"/>
      <c r="D275" s="71"/>
      <c r="E275" s="128"/>
      <c r="F275" s="129"/>
      <c r="G275" s="129"/>
    </row>
    <row r="276" spans="1:8" x14ac:dyDescent="0.25">
      <c r="A276" s="63"/>
      <c r="B276" s="63"/>
      <c r="C276" s="63"/>
      <c r="D276" s="71"/>
      <c r="E276" s="128"/>
      <c r="F276" s="129"/>
      <c r="G276" s="129"/>
    </row>
    <row r="277" spans="1:8" x14ac:dyDescent="0.25">
      <c r="A277" s="63"/>
      <c r="B277" s="63"/>
      <c r="C277" s="63"/>
      <c r="D277" s="71"/>
      <c r="E277" s="128"/>
      <c r="F277" s="129"/>
      <c r="G277" s="137"/>
    </row>
    <row r="278" spans="1:8" x14ac:dyDescent="0.25">
      <c r="A278" s="63"/>
      <c r="B278" s="63"/>
      <c r="C278" s="63"/>
      <c r="D278" s="71"/>
      <c r="E278" s="128"/>
      <c r="F278" s="129"/>
      <c r="G278" s="137"/>
    </row>
    <row r="279" spans="1:8" ht="18.75" x14ac:dyDescent="0.3">
      <c r="A279" s="63"/>
      <c r="B279" s="63"/>
      <c r="C279" s="63"/>
      <c r="D279" s="71"/>
      <c r="E279" s="138"/>
      <c r="F279" s="129"/>
      <c r="G279" s="129"/>
    </row>
    <row r="280" spans="1:8" ht="15.75" x14ac:dyDescent="0.25">
      <c r="A280" s="63"/>
      <c r="B280" s="63"/>
      <c r="C280" s="63"/>
      <c r="D280" s="71"/>
      <c r="E280" s="139"/>
      <c r="F280" s="129"/>
      <c r="G280" s="140"/>
      <c r="H280" s="85"/>
    </row>
    <row r="281" spans="1:8" x14ac:dyDescent="0.25">
      <c r="A281" s="63"/>
      <c r="B281" s="63"/>
      <c r="C281" s="63"/>
      <c r="D281" s="71"/>
      <c r="E281" s="128" t="s">
        <v>8</v>
      </c>
      <c r="F281" s="129"/>
      <c r="G281" s="137"/>
    </row>
    <row r="282" spans="1:8" ht="18.75" x14ac:dyDescent="0.3">
      <c r="A282" s="63"/>
      <c r="B282" s="142"/>
      <c r="C282" s="142"/>
      <c r="D282" s="88"/>
      <c r="E282" s="143"/>
      <c r="F282" s="129"/>
      <c r="G282" s="137"/>
    </row>
    <row r="283" spans="1:8" ht="18.75" x14ac:dyDescent="0.3">
      <c r="A283" s="141"/>
      <c r="B283" s="131"/>
      <c r="C283" s="131"/>
      <c r="D283" s="67"/>
      <c r="E283" s="143"/>
      <c r="F283" s="129"/>
      <c r="G283" s="137"/>
    </row>
    <row r="284" spans="1:8" ht="18.75" x14ac:dyDescent="0.3">
      <c r="A284" s="144"/>
      <c r="B284" s="131"/>
      <c r="C284" s="131"/>
      <c r="D284" s="67"/>
      <c r="E284" s="143"/>
      <c r="F284" s="129"/>
      <c r="G284" s="137"/>
    </row>
    <row r="285" spans="1:8" ht="18.75" x14ac:dyDescent="0.3">
      <c r="A285" s="144"/>
      <c r="B285" s="131"/>
      <c r="C285" s="131"/>
      <c r="D285" s="67"/>
      <c r="E285" s="143"/>
      <c r="F285" s="129"/>
      <c r="G285" s="144"/>
      <c r="H285" s="83"/>
    </row>
    <row r="286" spans="1:8" ht="18.75" x14ac:dyDescent="0.3">
      <c r="A286" s="144"/>
      <c r="B286" s="131"/>
      <c r="C286" s="131"/>
      <c r="D286" s="67"/>
      <c r="E286" s="143"/>
      <c r="F286" s="129"/>
      <c r="G286" s="137"/>
    </row>
    <row r="287" spans="1:8" x14ac:dyDescent="0.25">
      <c r="A287" s="144"/>
      <c r="B287" s="129"/>
      <c r="C287" s="129"/>
      <c r="D287" s="71"/>
      <c r="E287" s="139"/>
      <c r="F287" s="129"/>
      <c r="G287" s="137"/>
    </row>
    <row r="288" spans="1:8" x14ac:dyDescent="0.25">
      <c r="A288" s="129"/>
      <c r="B288" s="63"/>
      <c r="C288" s="63"/>
      <c r="D288" s="71"/>
      <c r="E288" s="63"/>
      <c r="F288" s="63"/>
      <c r="G288" s="63"/>
    </row>
    <row r="289" spans="1:8" x14ac:dyDescent="0.25">
      <c r="A289" s="63"/>
      <c r="B289" s="63"/>
      <c r="C289" s="63"/>
      <c r="D289" s="71"/>
      <c r="E289" s="63"/>
      <c r="F289" s="63"/>
      <c r="G289" s="63"/>
    </row>
    <row r="290" spans="1:8" x14ac:dyDescent="0.25">
      <c r="A290" s="63"/>
      <c r="B290" s="63"/>
      <c r="C290" s="63"/>
      <c r="D290" s="71"/>
      <c r="E290" s="63"/>
      <c r="F290" s="63"/>
      <c r="G290" s="63"/>
    </row>
    <row r="291" spans="1:8" x14ac:dyDescent="0.25">
      <c r="A291" s="63"/>
      <c r="B291" s="63"/>
      <c r="C291" s="63"/>
      <c r="D291" s="71"/>
      <c r="E291" s="63"/>
      <c r="F291" s="63"/>
      <c r="G291" s="63"/>
    </row>
    <row r="292" spans="1:8" x14ac:dyDescent="0.25">
      <c r="A292" s="63"/>
      <c r="B292" s="63"/>
      <c r="C292" s="63"/>
      <c r="D292" s="71"/>
      <c r="E292" s="63"/>
      <c r="F292" s="63"/>
      <c r="G292" s="63"/>
    </row>
    <row r="293" spans="1:8" x14ac:dyDescent="0.25">
      <c r="A293" s="63"/>
      <c r="B293" s="63"/>
      <c r="C293" s="63"/>
      <c r="D293" s="71"/>
      <c r="E293" s="63"/>
      <c r="F293" s="63"/>
      <c r="G293" s="63"/>
    </row>
    <row r="294" spans="1:8" x14ac:dyDescent="0.25">
      <c r="A294" s="63"/>
      <c r="B294" s="63"/>
      <c r="C294" s="63"/>
      <c r="D294" s="71"/>
      <c r="E294" s="63"/>
      <c r="F294" s="63"/>
      <c r="G294" s="63"/>
    </row>
    <row r="295" spans="1:8" x14ac:dyDescent="0.25">
      <c r="A295" s="63"/>
      <c r="B295" s="63"/>
      <c r="C295" s="63"/>
      <c r="D295" s="71"/>
      <c r="E295" s="63"/>
      <c r="F295" s="63"/>
      <c r="G295" s="63"/>
    </row>
    <row r="296" spans="1:8" x14ac:dyDescent="0.25">
      <c r="A296" s="63"/>
    </row>
    <row r="301" spans="1:8" x14ac:dyDescent="0.25">
      <c r="B301" s="3"/>
      <c r="C301" s="4"/>
      <c r="D301" s="70"/>
      <c r="E301" s="5"/>
      <c r="F301" s="4"/>
      <c r="G301" s="72"/>
    </row>
    <row r="302" spans="1:8" x14ac:dyDescent="0.25">
      <c r="A302" s="4"/>
      <c r="B302" s="3"/>
      <c r="C302" s="4"/>
      <c r="D302" s="70"/>
      <c r="E302" s="5"/>
      <c r="F302" s="4"/>
      <c r="G302" s="75"/>
      <c r="H302" s="67"/>
    </row>
    <row r="303" spans="1:8" x14ac:dyDescent="0.25">
      <c r="A303" s="4"/>
      <c r="B303" s="3"/>
      <c r="C303" s="4"/>
      <c r="D303" s="70"/>
      <c r="E303" s="5"/>
      <c r="F303" s="3"/>
      <c r="G303" s="72"/>
      <c r="H303" s="65"/>
    </row>
    <row r="304" spans="1:8" x14ac:dyDescent="0.25">
      <c r="A304" s="4"/>
      <c r="B304" s="3"/>
      <c r="C304" s="3"/>
      <c r="D304" s="106"/>
      <c r="E304" s="52"/>
      <c r="F304" s="3"/>
      <c r="G304" s="72"/>
      <c r="H304" s="65"/>
    </row>
    <row r="305" spans="1:8" x14ac:dyDescent="0.25">
      <c r="A305" s="53"/>
      <c r="B305" s="17"/>
      <c r="C305" s="15"/>
      <c r="D305" s="98"/>
      <c r="E305" s="35"/>
      <c r="F305" s="17"/>
      <c r="G305" s="73"/>
      <c r="H305" s="95"/>
    </row>
    <row r="306" spans="1:8" x14ac:dyDescent="0.25">
      <c r="A306" s="51"/>
      <c r="B306" s="3"/>
      <c r="C306" s="20"/>
      <c r="D306" s="120"/>
      <c r="E306" s="21"/>
      <c r="F306" s="50"/>
      <c r="G306" s="74"/>
    </row>
    <row r="307" spans="1:8" x14ac:dyDescent="0.25">
      <c r="A307" s="4"/>
      <c r="B307" s="50"/>
      <c r="C307" s="20"/>
      <c r="D307" s="120"/>
      <c r="E307" s="5"/>
      <c r="F307" s="50"/>
      <c r="G307" s="74"/>
      <c r="H307" s="95"/>
    </row>
    <row r="308" spans="1:8" x14ac:dyDescent="0.25">
      <c r="A308" s="49"/>
      <c r="B308" s="4"/>
      <c r="C308" s="4"/>
      <c r="D308" s="70"/>
      <c r="E308" s="5"/>
      <c r="F308" s="4"/>
      <c r="G308" s="72"/>
    </row>
    <row r="309" spans="1:8" x14ac:dyDescent="0.25">
      <c r="A309" s="4"/>
      <c r="B309" s="50"/>
      <c r="C309" s="20"/>
      <c r="D309" s="120"/>
      <c r="E309" s="5"/>
      <c r="F309" s="50"/>
      <c r="G309" s="74"/>
      <c r="H309" s="97"/>
    </row>
    <row r="310" spans="1:8" x14ac:dyDescent="0.25">
      <c r="A310" s="49"/>
      <c r="B310" s="50"/>
      <c r="C310" s="20"/>
      <c r="D310" s="120"/>
      <c r="E310" s="21"/>
      <c r="F310" s="50"/>
      <c r="G310" s="74"/>
      <c r="H310" s="97"/>
    </row>
    <row r="311" spans="1:8" ht="18.75" x14ac:dyDescent="0.3">
      <c r="A311" s="49"/>
      <c r="B311" s="42"/>
      <c r="C311" s="30"/>
      <c r="D311" s="106"/>
      <c r="E311" s="55"/>
      <c r="F311" s="42"/>
      <c r="G311" s="77"/>
    </row>
    <row r="312" spans="1:8" ht="18" x14ac:dyDescent="0.25">
      <c r="A312" s="54"/>
      <c r="B312" s="4"/>
      <c r="C312" s="4"/>
      <c r="D312" s="70"/>
      <c r="E312" s="35"/>
      <c r="F312" s="4"/>
      <c r="G312" s="73"/>
      <c r="H312" s="80"/>
    </row>
    <row r="313" spans="1:8" x14ac:dyDescent="0.25">
      <c r="A313" s="4"/>
      <c r="B313" s="4"/>
      <c r="C313" s="4"/>
      <c r="D313" s="70"/>
      <c r="E313" s="5"/>
      <c r="F313" s="4"/>
      <c r="G313" s="73"/>
      <c r="H313" s="80"/>
    </row>
    <row r="314" spans="1:8" x14ac:dyDescent="0.25">
      <c r="A314" s="4"/>
      <c r="B314" s="4"/>
      <c r="C314" s="4"/>
      <c r="D314" s="70"/>
      <c r="E314" s="5"/>
      <c r="F314" s="4"/>
      <c r="G314" s="73"/>
      <c r="H314" s="80"/>
    </row>
    <row r="315" spans="1:8" ht="18.75" x14ac:dyDescent="0.3">
      <c r="A315" s="4"/>
      <c r="B315" s="29"/>
      <c r="C315" s="29"/>
      <c r="D315" s="110"/>
      <c r="E315" s="6"/>
      <c r="F315" s="29"/>
      <c r="G315" s="76"/>
      <c r="H315" s="84"/>
    </row>
    <row r="316" spans="1:8" ht="18" x14ac:dyDescent="0.25">
      <c r="A316" s="24"/>
      <c r="E316" s="45"/>
      <c r="G316" s="56"/>
      <c r="H316" s="80"/>
    </row>
    <row r="317" spans="1:8" x14ac:dyDescent="0.25">
      <c r="D317" s="113"/>
      <c r="E317" s="45"/>
    </row>
    <row r="318" spans="1:8" ht="18.75" x14ac:dyDescent="0.3">
      <c r="E318" s="45"/>
      <c r="F318" s="57"/>
      <c r="G318" s="57"/>
      <c r="H318" s="84"/>
    </row>
    <row r="319" spans="1:8" x14ac:dyDescent="0.25">
      <c r="E319" s="45"/>
      <c r="F319" s="58"/>
      <c r="G319" s="58"/>
      <c r="H319" s="83"/>
    </row>
    <row r="320" spans="1:8" x14ac:dyDescent="0.25">
      <c r="E320" s="45"/>
      <c r="F320" s="58"/>
      <c r="G320" s="58"/>
      <c r="H320" s="83"/>
    </row>
    <row r="321" spans="5:8" x14ac:dyDescent="0.25">
      <c r="E321" s="45"/>
      <c r="F321" s="59"/>
      <c r="G321" s="59"/>
      <c r="H321" s="82"/>
    </row>
    <row r="322" spans="5:8" ht="18.75" x14ac:dyDescent="0.3">
      <c r="E322" s="45"/>
      <c r="F322" s="57"/>
      <c r="G322" s="57"/>
      <c r="H322" s="84"/>
    </row>
  </sheetData>
  <pageMargins left="0.7" right="0.7" top="0.75" bottom="0.75" header="0.3" footer="0.3"/>
  <pageSetup paperSize="11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</dc:creator>
  <cp:lastModifiedBy>Farida HAMMANI</cp:lastModifiedBy>
  <dcterms:created xsi:type="dcterms:W3CDTF">2022-01-20T21:50:38Z</dcterms:created>
  <dcterms:modified xsi:type="dcterms:W3CDTF">2023-03-01T16:02:11Z</dcterms:modified>
</cp:coreProperties>
</file>