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<sst xmlns="http://schemas.openxmlformats.org/spreadsheetml/2006/main" count="20" uniqueCount="11">
  <si>
    <t xml:space="preserve">HABITANTS</t>
  </si>
  <si>
    <t xml:space="preserve">HOMMES </t>
  </si>
  <si>
    <t xml:space="preserve">FEMMES</t>
  </si>
  <si>
    <t xml:space="preserve"> - 15 ANS</t>
  </si>
  <si>
    <t xml:space="preserve">15/29 ANS</t>
  </si>
  <si>
    <t xml:space="preserve">30/44 ANS</t>
  </si>
  <si>
    <t xml:space="preserve">45/59 ANS</t>
  </si>
  <si>
    <t xml:space="preserve">60/74 ANS</t>
  </si>
  <si>
    <t xml:space="preserve"> + 75 ANS</t>
  </si>
  <si>
    <t xml:space="preserve">LE LEDAT 2014</t>
  </si>
  <si>
    <t xml:space="preserve">CASSENEUIL 2014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</si>
</sst>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11.9"/>
      <color rgb="FF000000"/>
      <name val="Calibri"/>
      <family val="2"/>
    </font>
    <font>
      <b val="true"/>
      <sz val="18"/>
      <color rgb="FF000000"/>
      <name val="Calibri"/>
      <family val="2"/>
    </font>
    <font>
      <sz val="11.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4BACC6"/>
      <rgbColor rgb="FF9BBB59"/>
      <rgbColor rgb="FFFFCC00"/>
      <rgbColor rgb="FFF79646"/>
      <rgbColor rgb="FFFF6600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spPr>
              <a:solidFill>
                <a:srgbClr val="8064a2"/>
              </a:solidFill>
              <a:ln>
                <a:noFill/>
              </a:ln>
            </c:spPr>
          </c:dPt>
          <c:dPt>
            <c:idx val="4"/>
            <c:spPr>
              <a:solidFill>
                <a:srgbClr val="4bacc6"/>
              </a:solidFill>
              <a:ln>
                <a:noFill/>
              </a:ln>
            </c:spPr>
          </c:dPt>
          <c:dPt>
            <c:idx val="5"/>
            <c:spPr>
              <a:solidFill>
                <a:srgbClr val="f79646"/>
              </a:solidFill>
              <a:ln>
                <a:noFill/>
              </a:ln>
            </c:spPr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3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4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5"/>
              <c:dLblPos val="bestFit"/>
              <c:showLegendKey val="0"/>
              <c:showVal val="1"/>
              <c:showCatName val="0"/>
              <c:showSerName val="0"/>
              <c:showPercent val="1"/>
            </c:dLbl>
            <c:dLblPos val="bestFit"/>
            <c:showLegendKey val="0"/>
            <c:showVal val="1"/>
            <c:showCatName val="0"/>
            <c:showSerName val="0"/>
            <c:showPercent val="1"/>
            <c:showLeaderLines val="0"/>
          </c:dLbls>
          <c:cat>
            <c:strRef>
              <c:f>Feuil1!$E$2:$J$2</c:f>
              <c:strCache>
                <c:ptCount val="6"/>
                <c:pt idx="0">
                  <c:v> - 15 ANS</c:v>
                </c:pt>
                <c:pt idx="1">
                  <c:v>15/29 ANS</c:v>
                </c:pt>
                <c:pt idx="2">
                  <c:v>30/44 ANS</c:v>
                </c:pt>
                <c:pt idx="3">
                  <c:v>45/59 ANS</c:v>
                </c:pt>
                <c:pt idx="4">
                  <c:v>60/74 ANS</c:v>
                </c:pt>
                <c:pt idx="5">
                  <c:v> + 75 ANS</c:v>
                </c:pt>
              </c:strCache>
            </c:strRef>
          </c:cat>
          <c:val>
            <c:numRef>
              <c:f>Feuil1!$E$3:$J$3</c:f>
              <c:numCache>
                <c:formatCode>General</c:formatCode>
                <c:ptCount val="6"/>
                <c:pt idx="0">
                  <c:v>280</c:v>
                </c:pt>
                <c:pt idx="1">
                  <c:v>170</c:v>
                </c:pt>
                <c:pt idx="2">
                  <c:v>270</c:v>
                </c:pt>
                <c:pt idx="3">
                  <c:v>324</c:v>
                </c:pt>
                <c:pt idx="4">
                  <c:v>219</c:v>
                </c:pt>
                <c:pt idx="5">
                  <c:v>94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spPr>
              <a:solidFill>
                <a:srgbClr val="8064a2"/>
              </a:solidFill>
              <a:ln>
                <a:noFill/>
              </a:ln>
            </c:spPr>
          </c:dPt>
          <c:dPt>
            <c:idx val="4"/>
            <c:spPr>
              <a:solidFill>
                <a:srgbClr val="4bacc6"/>
              </a:solidFill>
              <a:ln>
                <a:noFill/>
              </a:ln>
            </c:spPr>
          </c:dPt>
          <c:dPt>
            <c:idx val="5"/>
            <c:spPr>
              <a:solidFill>
                <a:srgbClr val="f79646"/>
              </a:solidFill>
              <a:ln>
                <a:noFill/>
              </a:ln>
            </c:spPr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Feuil1!$E$2:$J$2</c:f>
              <c:strCache>
                <c:ptCount val="6"/>
                <c:pt idx="0">
                  <c:v> - 15 ANS</c:v>
                </c:pt>
                <c:pt idx="1">
                  <c:v>15/29 ANS</c:v>
                </c:pt>
                <c:pt idx="2">
                  <c:v>30/44 ANS</c:v>
                </c:pt>
                <c:pt idx="3">
                  <c:v>45/59 ANS</c:v>
                </c:pt>
                <c:pt idx="4">
                  <c:v>60/74 ANS</c:v>
                </c:pt>
                <c:pt idx="5">
                  <c:v> + 75 ANS</c:v>
                </c:pt>
              </c:strCache>
            </c:strRef>
          </c:cat>
          <c:val>
            <c:numRef>
              <c:f>Feuil1!$E$23:$J$23</c:f>
              <c:numCache>
                <c:formatCode>General</c:formatCode>
                <c:ptCount val="6"/>
                <c:pt idx="0">
                  <c:v>392</c:v>
                </c:pt>
                <c:pt idx="1">
                  <c:v>351</c:v>
                </c:pt>
                <c:pt idx="2">
                  <c:v>385</c:v>
                </c:pt>
                <c:pt idx="3">
                  <c:v>451</c:v>
                </c:pt>
                <c:pt idx="4">
                  <c:v>400</c:v>
                </c:pt>
                <c:pt idx="5">
                  <c:v>309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691336519053055"/>
          <c:y val="0.142605152695263"/>
        </c:manualLayout>
      </c:layout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LE LEDAT 2014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Feuil1!$A$3</c:f>
              <c:strCache>
                <c:ptCount val="1"/>
                <c:pt idx="0">
                  <c:v>LE LEDAT 2014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Feuil1!$B$2:$D$2</c:f>
              <c:strCache>
                <c:ptCount val="3"/>
                <c:pt idx="0">
                  <c:v>HABITANTS</c:v>
                </c:pt>
                <c:pt idx="1">
                  <c:v>HOMMES </c:v>
                </c:pt>
                <c:pt idx="2">
                  <c:v>FEMMES</c:v>
                </c:pt>
              </c:strCache>
            </c:strRef>
          </c:cat>
          <c:val>
            <c:numRef>
              <c:f>Feuil1!$B$3:$D$3</c:f>
              <c:numCache>
                <c:formatCode>General</c:formatCode>
                <c:ptCount val="3"/>
                <c:pt idx="0">
                  <c:v>1357</c:v>
                </c:pt>
                <c:pt idx="1">
                  <c:v>680</c:v>
                </c:pt>
                <c:pt idx="2">
                  <c:v>677</c:v>
                </c:pt>
              </c:numCache>
            </c:numRef>
          </c:val>
        </c:ser>
        <c:gapWidth val="150"/>
        <c:overlap val="0"/>
        <c:axId val="45753587"/>
        <c:axId val="1846751"/>
      </c:barChart>
      <c:catAx>
        <c:axId val="457535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846751"/>
        <c:crosses val="autoZero"/>
        <c:auto val="1"/>
        <c:lblAlgn val="ctr"/>
        <c:lblOffset val="100"/>
      </c:catAx>
      <c:valAx>
        <c:axId val="184675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5753587"/>
        <c:crosses val="autoZero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CASSENEUIL 2014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Feuil1!$A$23</c:f>
              <c:strCache>
                <c:ptCount val="1"/>
                <c:pt idx="0">
                  <c:v>CASSENEUIL 2014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Feuil1!$B$2;Feuil1!$C$2;Feuil1!$D$2</c:f>
              <c:strCache>
                <c:ptCount val="3"/>
                <c:pt idx="0">
                  <c:v>HABITANTS</c:v>
                </c:pt>
                <c:pt idx="1">
                  <c:v>HOMMES </c:v>
                </c:pt>
                <c:pt idx="2">
                  <c:v>FEMMES</c:v>
                </c:pt>
              </c:strCache>
            </c:strRef>
          </c:cat>
          <c:val>
            <c:numRef>
              <c:f>Feuil1!$B$23;Feuil1!$C$23;Feuil1!$D$23</c:f>
              <c:numCache>
                <c:formatCode>General</c:formatCode>
                <c:ptCount val="3"/>
                <c:pt idx="0">
                  <c:v>2349</c:v>
                </c:pt>
                <c:pt idx="1">
                  <c:v>1131</c:v>
                </c:pt>
                <c:pt idx="2">
                  <c:v>1218</c:v>
                </c:pt>
              </c:numCache>
            </c:numRef>
          </c:val>
        </c:ser>
        <c:gapWidth val="150"/>
        <c:overlap val="0"/>
        <c:axId val="39163644"/>
        <c:axId val="76979230"/>
      </c:barChart>
      <c:catAx>
        <c:axId val="391636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6979230"/>
        <c:crosses val="autoZero"/>
        <c:auto val="1"/>
        <c:lblAlgn val="ctr"/>
        <c:lblOffset val="100"/>
      </c:catAx>
      <c:valAx>
        <c:axId val="7697923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9163644"/>
        <c:crosses val="autoZero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spPr>
              <a:solidFill>
                <a:srgbClr val="8064a2"/>
              </a:solidFill>
              <a:ln>
                <a:noFill/>
              </a:ln>
            </c:spPr>
          </c:dPt>
          <c:dPt>
            <c:idx val="4"/>
            <c:spPr>
              <a:solidFill>
                <a:srgbClr val="4bacc6"/>
              </a:solidFill>
              <a:ln>
                <a:noFill/>
              </a:ln>
            </c:spPr>
          </c:dPt>
          <c:dPt>
            <c:idx val="5"/>
            <c:spPr>
              <a:solidFill>
                <a:srgbClr val="f79646"/>
              </a:solidFill>
              <a:ln>
                <a:noFill/>
              </a:ln>
            </c:spPr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3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4"/>
              <c:dLblPos val="bestFit"/>
              <c:showLegendKey val="0"/>
              <c:showVal val="1"/>
              <c:showCatName val="0"/>
              <c:showSerName val="0"/>
              <c:showPercent val="1"/>
            </c:dLbl>
            <c:dLbl>
              <c:idx val="5"/>
              <c:dLblPos val="bestFit"/>
              <c:showLegendKey val="0"/>
              <c:showVal val="1"/>
              <c:showCatName val="0"/>
              <c:showSerName val="0"/>
              <c:showPercent val="1"/>
            </c:dLbl>
            <c:dLblPos val="bestFit"/>
            <c:showLegendKey val="0"/>
            <c:showVal val="1"/>
            <c:showCatName val="0"/>
            <c:showSerName val="0"/>
            <c:showPercent val="1"/>
            <c:showLeaderLines val="0"/>
          </c:dLbls>
          <c:cat>
            <c:strRef>
              <c:f>Feuil1!$E$22:$J$22</c:f>
              <c:strCache>
                <c:ptCount val="6"/>
                <c:pt idx="0">
                  <c:v> - 15 ANS</c:v>
                </c:pt>
                <c:pt idx="1">
                  <c:v>15/29 ANS</c:v>
                </c:pt>
                <c:pt idx="2">
                  <c:v>30/44 ANS</c:v>
                </c:pt>
                <c:pt idx="3">
                  <c:v>45/59 ANS</c:v>
                </c:pt>
                <c:pt idx="4">
                  <c:v>60/74 ANS</c:v>
                </c:pt>
                <c:pt idx="5">
                  <c:v> + 75 ANS</c:v>
                </c:pt>
              </c:strCache>
            </c:strRef>
          </c:cat>
          <c:val>
            <c:numRef>
              <c:f>Feuil1!$E$23:$J$23</c:f>
              <c:numCache>
                <c:formatCode>General</c:formatCode>
                <c:ptCount val="6"/>
                <c:pt idx="0">
                  <c:v>392</c:v>
                </c:pt>
                <c:pt idx="1">
                  <c:v>351</c:v>
                </c:pt>
                <c:pt idx="2">
                  <c:v>385</c:v>
                </c:pt>
                <c:pt idx="3">
                  <c:v>451</c:v>
                </c:pt>
                <c:pt idx="4">
                  <c:v>400</c:v>
                </c:pt>
                <c:pt idx="5">
                  <c:v>309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06596841665576"/>
          <c:y val="0.151674861165152"/>
        </c:manualLayout>
      </c:layout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Relationship Id="rId4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724320</xdr:colOff>
      <xdr:row>5</xdr:row>
      <xdr:rowOff>9720</xdr:rowOff>
    </xdr:from>
    <xdr:to>
      <xdr:col>11</xdr:col>
      <xdr:colOff>28440</xdr:colOff>
      <xdr:row>18</xdr:row>
      <xdr:rowOff>171360</xdr:rowOff>
    </xdr:to>
    <xdr:graphicFrame>
      <xdr:nvGraphicFramePr>
        <xdr:cNvPr id="0" name="Graphique 3"/>
        <xdr:cNvGraphicFramePr/>
      </xdr:nvGraphicFramePr>
      <xdr:xfrm>
        <a:off x="4942440" y="946800"/>
        <a:ext cx="3822840" cy="2638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4</xdr:row>
      <xdr:rowOff>152280</xdr:rowOff>
    </xdr:from>
    <xdr:to>
      <xdr:col>5</xdr:col>
      <xdr:colOff>396360</xdr:colOff>
      <xdr:row>18</xdr:row>
      <xdr:rowOff>123840</xdr:rowOff>
    </xdr:to>
    <xdr:graphicFrame>
      <xdr:nvGraphicFramePr>
        <xdr:cNvPr id="1" name="Graphique 4"/>
        <xdr:cNvGraphicFramePr/>
      </xdr:nvGraphicFramePr>
      <xdr:xfrm>
        <a:off x="228600" y="898920"/>
        <a:ext cx="4385880" cy="2638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181080</xdr:colOff>
      <xdr:row>23</xdr:row>
      <xdr:rowOff>47520</xdr:rowOff>
    </xdr:from>
    <xdr:to>
      <xdr:col>5</xdr:col>
      <xdr:colOff>358560</xdr:colOff>
      <xdr:row>37</xdr:row>
      <xdr:rowOff>114120</xdr:rowOff>
    </xdr:to>
    <xdr:graphicFrame>
      <xdr:nvGraphicFramePr>
        <xdr:cNvPr id="2" name="Graphique 8"/>
        <xdr:cNvGraphicFramePr/>
      </xdr:nvGraphicFramePr>
      <xdr:xfrm>
        <a:off x="181080" y="4398480"/>
        <a:ext cx="4395600" cy="2733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572040</xdr:colOff>
      <xdr:row>23</xdr:row>
      <xdr:rowOff>85680</xdr:rowOff>
    </xdr:from>
    <xdr:to>
      <xdr:col>11</xdr:col>
      <xdr:colOff>9360</xdr:colOff>
      <xdr:row>37</xdr:row>
      <xdr:rowOff>76320</xdr:rowOff>
    </xdr:to>
    <xdr:graphicFrame>
      <xdr:nvGraphicFramePr>
        <xdr:cNvPr id="3" name="Graphique 15"/>
        <xdr:cNvGraphicFramePr/>
      </xdr:nvGraphicFramePr>
      <xdr:xfrm>
        <a:off x="4790160" y="4436640"/>
        <a:ext cx="3956040" cy="2657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K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5" activeCellId="0" sqref="N15"/>
    </sheetView>
  </sheetViews>
  <sheetFormatPr defaultRowHeight="15" zeroHeight="false" outlineLevelRow="0" outlineLevelCol="0"/>
  <cols>
    <col collapsed="false" customWidth="true" hidden="false" outlineLevel="0" max="1" min="1" style="0" width="17.09"/>
    <col collapsed="false" customWidth="true" hidden="false" outlineLevel="0" max="1025" min="2" style="0" width="10.67"/>
  </cols>
  <sheetData>
    <row r="2" customFormat="false" ht="13.8" hidden="false" customHeight="false" outlineLevel="0" collapsed="false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1"/>
    </row>
    <row r="3" customFormat="false" ht="15" hidden="false" customHeight="false" outlineLevel="0" collapsed="false">
      <c r="A3" s="1" t="s">
        <v>9</v>
      </c>
      <c r="B3" s="1" t="n">
        <v>1357</v>
      </c>
      <c r="C3" s="1" t="n">
        <v>680</v>
      </c>
      <c r="D3" s="1" t="n">
        <v>677</v>
      </c>
      <c r="E3" s="1" t="n">
        <v>280</v>
      </c>
      <c r="F3" s="1" t="n">
        <v>170</v>
      </c>
      <c r="G3" s="1" t="n">
        <v>270</v>
      </c>
      <c r="H3" s="1" t="n">
        <v>324</v>
      </c>
      <c r="I3" s="1" t="n">
        <v>219</v>
      </c>
      <c r="J3" s="1" t="n">
        <v>94</v>
      </c>
      <c r="K3" s="1" t="n">
        <f aca="false">SUM(E3:J3)</f>
        <v>1357</v>
      </c>
    </row>
    <row r="22" customFormat="false" ht="13.8" hidden="false" customHeight="false" outlineLevel="0" collapsed="false">
      <c r="A22" s="1" t="n">
        <v>2014</v>
      </c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1"/>
    </row>
    <row r="23" customFormat="false" ht="15" hidden="false" customHeight="false" outlineLevel="0" collapsed="false">
      <c r="A23" s="1" t="s">
        <v>10</v>
      </c>
      <c r="B23" s="1" t="n">
        <v>2349</v>
      </c>
      <c r="C23" s="1" t="n">
        <v>1131</v>
      </c>
      <c r="D23" s="1" t="n">
        <v>1218</v>
      </c>
      <c r="E23" s="1" t="n">
        <v>392</v>
      </c>
      <c r="F23" s="1" t="n">
        <v>351</v>
      </c>
      <c r="G23" s="1" t="n">
        <v>385</v>
      </c>
      <c r="H23" s="1" t="n">
        <v>451</v>
      </c>
      <c r="I23" s="1" t="n">
        <v>400</v>
      </c>
      <c r="J23" s="1" t="n">
        <v>309</v>
      </c>
      <c r="K23" s="1" t="n">
        <f aca="false">SUM(E23:J23)</f>
        <v>2288</v>
      </c>
    </row>
  </sheetData>
  <printOptions headings="false" gridLines="false" gridLinesSet="true" horizontalCentered="true" verticalCentered="false"/>
  <pageMargins left="0.590277777777778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LibreOffice/5.4.3.2$Linux_X86_64 LibreOffice_project/92a7159f7e4af62137622921e809f8546db437e5</Application>
  <Company>Grizli777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2018-01-22T12:26:29Z</dcterms:created>
  <dc:creator>Bruno</dc:creator>
  <dc:description/>
  <dc:language>fr-FR</dc:language>
  <cp:lastModifiedBy/>
  <cp:lastPrinted>2018-01-22T13:24:25Z</cp:lastPrinted>
  <dcterms:modified xsi:type="dcterms:W3CDTF">2018-01-27T19:10:57Z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